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0115" windowHeight="11250"/>
  </bookViews>
  <sheets>
    <sheet name="Tabelle1" sheetId="1" r:id="rId1"/>
  </sheets>
  <calcPr calcId="145621"/>
</workbook>
</file>

<file path=xl/calcChain.xml><?xml version="1.0" encoding="utf-8"?>
<calcChain xmlns="http://schemas.openxmlformats.org/spreadsheetml/2006/main">
  <c r="AM72" i="1" l="1"/>
  <c r="AL72" i="1"/>
  <c r="AK72" i="1"/>
  <c r="AJ72" i="1"/>
  <c r="AI72" i="1"/>
  <c r="AH72" i="1"/>
  <c r="AG72" i="1"/>
  <c r="AF72" i="1"/>
  <c r="AE72" i="1"/>
  <c r="AD72" i="1"/>
  <c r="AC72" i="1"/>
  <c r="AB72" i="1"/>
  <c r="AA72" i="1"/>
  <c r="Z72" i="1"/>
  <c r="Y72" i="1"/>
  <c r="X72" i="1"/>
  <c r="R71" i="1"/>
  <c r="H71" i="1"/>
  <c r="A71" i="1"/>
  <c r="X69" i="1"/>
  <c r="W69" i="1"/>
  <c r="W68" i="1"/>
  <c r="AK66" i="1"/>
  <c r="AH66" i="1"/>
  <c r="U66" i="1"/>
  <c r="AK95" i="1" s="1"/>
  <c r="R66" i="1"/>
  <c r="AH95" i="1" s="1"/>
  <c r="O66" i="1"/>
  <c r="AE95" i="1" s="1"/>
  <c r="K66" i="1"/>
  <c r="N65" i="1"/>
  <c r="N95" i="1" s="1"/>
  <c r="G65" i="1"/>
  <c r="G95" i="1" s="1"/>
  <c r="AM64" i="1"/>
  <c r="AL64" i="1"/>
  <c r="AK64" i="1"/>
  <c r="AJ64" i="1"/>
  <c r="AI64" i="1"/>
  <c r="AH64" i="1"/>
  <c r="AG64" i="1"/>
  <c r="AF64" i="1"/>
  <c r="AE64" i="1"/>
  <c r="AD64" i="1"/>
  <c r="AC64" i="1"/>
  <c r="AB64" i="1"/>
  <c r="AA64" i="1"/>
  <c r="Z64" i="1"/>
  <c r="Y64" i="1"/>
  <c r="X64" i="1"/>
  <c r="A64" i="1"/>
  <c r="A94" i="1" s="1"/>
  <c r="AM63" i="1"/>
  <c r="AL63" i="1"/>
  <c r="AK63" i="1"/>
  <c r="AJ63" i="1"/>
  <c r="AI63" i="1"/>
  <c r="AH63" i="1"/>
  <c r="AG63" i="1"/>
  <c r="AF63" i="1"/>
  <c r="AE63" i="1"/>
  <c r="AD63" i="1"/>
  <c r="AC63" i="1"/>
  <c r="AB63" i="1"/>
  <c r="AA63" i="1"/>
  <c r="Z63" i="1"/>
  <c r="Y63" i="1"/>
  <c r="X63" i="1"/>
  <c r="S63" i="1"/>
  <c r="AA95" i="1" s="1"/>
  <c r="O63" i="1"/>
  <c r="X95" i="1" s="1"/>
  <c r="B63" i="1"/>
  <c r="B93" i="1" s="1"/>
  <c r="A62" i="1"/>
  <c r="A92" i="1" s="1"/>
  <c r="X60" i="1"/>
  <c r="V60" i="1"/>
  <c r="V96" i="1" s="1"/>
  <c r="U60" i="1"/>
  <c r="U96" i="1" s="1"/>
  <c r="T60" i="1"/>
  <c r="T96" i="1" s="1"/>
  <c r="S60" i="1"/>
  <c r="S96" i="1" s="1"/>
  <c r="R60" i="1"/>
  <c r="R96" i="1" s="1"/>
  <c r="X59" i="1"/>
  <c r="X98" i="1" s="1"/>
  <c r="V59" i="1"/>
  <c r="V95" i="1" s="1"/>
  <c r="U59" i="1"/>
  <c r="U95" i="1" s="1"/>
  <c r="T59" i="1"/>
  <c r="T95" i="1" s="1"/>
  <c r="S59" i="1"/>
  <c r="S95" i="1" s="1"/>
  <c r="R59" i="1"/>
  <c r="R95" i="1" s="1"/>
  <c r="A59" i="1"/>
  <c r="X57" i="1"/>
  <c r="X93" i="1" s="1"/>
  <c r="W57" i="1"/>
  <c r="W93" i="1" s="1"/>
  <c r="R57" i="1"/>
  <c r="R93" i="1" s="1"/>
  <c r="A57" i="1"/>
  <c r="X55" i="1"/>
  <c r="X91" i="1" s="1"/>
  <c r="A55" i="1"/>
  <c r="A91" i="1" s="1"/>
  <c r="X53" i="1"/>
  <c r="X89" i="1" s="1"/>
  <c r="A53" i="1"/>
  <c r="A89" i="1" s="1"/>
  <c r="V52" i="1"/>
  <c r="V88" i="1" s="1"/>
  <c r="X51" i="1"/>
  <c r="X87" i="1" s="1"/>
  <c r="A51" i="1"/>
  <c r="A87" i="1" s="1"/>
  <c r="V50" i="1"/>
  <c r="V86" i="1" s="1"/>
  <c r="X49" i="1"/>
  <c r="X85" i="1" s="1"/>
  <c r="A49" i="1"/>
  <c r="A85" i="1" s="1"/>
  <c r="V48" i="1"/>
  <c r="V84" i="1" s="1"/>
  <c r="X47" i="1"/>
  <c r="X83" i="1" s="1"/>
  <c r="V47" i="1"/>
  <c r="V83" i="1" s="1"/>
  <c r="A47" i="1"/>
  <c r="A83" i="1" s="1"/>
  <c r="X45" i="1"/>
  <c r="X81" i="1" s="1"/>
  <c r="A45" i="1"/>
  <c r="A81" i="1" s="1"/>
  <c r="AG43" i="1"/>
  <c r="AG79" i="1" s="1"/>
  <c r="I43" i="1"/>
  <c r="I79" i="1" s="1"/>
  <c r="AH40" i="1"/>
  <c r="AH76" i="1" s="1"/>
  <c r="W18" i="1"/>
  <c r="W56" i="1" s="1"/>
  <c r="W92" i="1" s="1"/>
  <c r="V18" i="1"/>
  <c r="V56" i="1" s="1"/>
  <c r="V92" i="1" s="1"/>
  <c r="U18" i="1"/>
  <c r="U56" i="1" s="1"/>
  <c r="U92" i="1" s="1"/>
  <c r="T18" i="1"/>
  <c r="T56" i="1" s="1"/>
  <c r="T92" i="1" s="1"/>
  <c r="S18" i="1"/>
  <c r="S56" i="1" s="1"/>
  <c r="S92" i="1" s="1"/>
  <c r="R18" i="1"/>
  <c r="R56" i="1" s="1"/>
  <c r="R92" i="1" s="1"/>
  <c r="Q18" i="1"/>
  <c r="Q56" i="1" s="1"/>
  <c r="Q92" i="1" s="1"/>
  <c r="P18" i="1"/>
  <c r="P56" i="1" s="1"/>
  <c r="P92" i="1" s="1"/>
  <c r="O18" i="1"/>
  <c r="O56" i="1" s="1"/>
  <c r="O92" i="1" s="1"/>
  <c r="W17" i="1"/>
  <c r="W55" i="1" s="1"/>
  <c r="W91" i="1" s="1"/>
  <c r="V17" i="1"/>
  <c r="V55" i="1" s="1"/>
  <c r="V91" i="1" s="1"/>
  <c r="T17" i="1"/>
  <c r="T55" i="1" s="1"/>
  <c r="T91" i="1" s="1"/>
  <c r="S17" i="1"/>
  <c r="S55" i="1" s="1"/>
  <c r="S91" i="1" s="1"/>
  <c r="Q17" i="1"/>
  <c r="Q55" i="1" s="1"/>
  <c r="Q91" i="1" s="1"/>
  <c r="P17" i="1"/>
  <c r="P55" i="1" s="1"/>
  <c r="P91" i="1" s="1"/>
  <c r="AI2" i="1"/>
  <c r="AI40" i="1" s="1"/>
  <c r="AI76" i="1" s="1"/>
  <c r="AE2" i="1"/>
  <c r="AE40" i="1" s="1"/>
  <c r="AE76" i="1" s="1"/>
  <c r="O17" i="1" l="1"/>
  <c r="Y28" i="1" s="1"/>
  <c r="R17" i="1" l="1"/>
  <c r="AB28" i="1" s="1"/>
  <c r="O55" i="1"/>
  <c r="O91" i="1" s="1"/>
  <c r="Y66" i="1"/>
  <c r="U17" i="1"/>
  <c r="AE28" i="1" s="1"/>
  <c r="R55" i="1" l="1"/>
  <c r="R91" i="1" s="1"/>
  <c r="AB66" i="1"/>
  <c r="U55" i="1"/>
  <c r="U91" i="1" s="1"/>
  <c r="AE66" i="1"/>
  <c r="H68" i="1"/>
  <c r="F97" i="1"/>
  <c r="K68" i="1"/>
  <c r="J97" i="1"/>
  <c r="H30" i="1"/>
  <c r="K30" i="1"/>
  <c r="D30" i="1"/>
  <c r="D68" i="1"/>
</calcChain>
</file>

<file path=xl/sharedStrings.xml><?xml version="1.0" encoding="utf-8"?>
<sst xmlns="http://schemas.openxmlformats.org/spreadsheetml/2006/main" count="206" uniqueCount="76">
  <si>
    <t>INTERNATIONAL COURIER</t>
  </si>
  <si>
    <t>Frachtbrief Nr.:</t>
  </si>
  <si>
    <t>LEB-</t>
  </si>
  <si>
    <r>
      <rPr>
        <b/>
        <i/>
        <sz val="24"/>
        <color rgb="FFFF0000"/>
        <rFont val="Calibri"/>
        <family val="2"/>
        <scheme val="minor"/>
      </rPr>
      <t>LAENDER</t>
    </r>
    <r>
      <rPr>
        <i/>
        <sz val="24"/>
        <color rgb="FFFF0000"/>
        <rFont val="Calibri"/>
        <family val="2"/>
        <scheme val="minor"/>
      </rPr>
      <t>EXPRESS</t>
    </r>
    <r>
      <rPr>
        <i/>
        <sz val="16"/>
        <color rgb="FFFF0000"/>
        <rFont val="Calibri"/>
        <family val="2"/>
        <scheme val="minor"/>
      </rPr>
      <t xml:space="preserve"> </t>
    </r>
    <r>
      <rPr>
        <b/>
        <sz val="16"/>
        <color rgb="FFFF0000"/>
        <rFont val="Calibri"/>
        <family val="2"/>
        <scheme val="minor"/>
      </rPr>
      <t>Berlin LEB GmbH</t>
    </r>
  </si>
  <si>
    <t>-</t>
  </si>
  <si>
    <t>von / from</t>
  </si>
  <si>
    <t>nach / to</t>
  </si>
  <si>
    <t>Fracht / Freight</t>
  </si>
  <si>
    <t>L A E N D E R E X P R E S S</t>
  </si>
  <si>
    <t>Name 1</t>
  </si>
  <si>
    <t>Versandart ohne andere Auswahl:</t>
  </si>
  <si>
    <t>EXPRESS</t>
  </si>
  <si>
    <t>Name 2</t>
  </si>
  <si>
    <t>08:00 - 12:00 Uhr</t>
  </si>
  <si>
    <t>economy</t>
  </si>
  <si>
    <t>Name 3</t>
  </si>
  <si>
    <t>same-day</t>
  </si>
  <si>
    <t>Straße / Hausnummer</t>
  </si>
  <si>
    <t>Direktfahrt</t>
  </si>
  <si>
    <t>PLZ / Stadt</t>
  </si>
  <si>
    <t>city tour</t>
  </si>
  <si>
    <t>Staat / Telefon 1</t>
  </si>
  <si>
    <t>Zustelldatum / date of delivery</t>
  </si>
  <si>
    <t>Kundenreferenz / erscheint auf der Rechnung</t>
  </si>
  <si>
    <t>Telefon 2</t>
  </si>
  <si>
    <t>Samstag</t>
  </si>
  <si>
    <t>Sonn,- Feiertag</t>
  </si>
  <si>
    <t>Unterschrift des Absenders</t>
  </si>
  <si>
    <t>Wunschtermine, ggf. kostenpflichtig</t>
  </si>
  <si>
    <t>Bemerkungen</t>
  </si>
  <si>
    <t>ab</t>
  </si>
  <si>
    <t xml:space="preserve">bis </t>
  </si>
  <si>
    <t>Anerkennung der Allgemeinen Geschäftsbedingungen</t>
  </si>
  <si>
    <t>Uhrzeit</t>
  </si>
  <si>
    <t>?</t>
  </si>
  <si>
    <t>abgeholt: Datum / Uhrzeit / Unterschrift Fahrer</t>
  </si>
  <si>
    <t>Stückzahl</t>
  </si>
  <si>
    <t>Gewicht</t>
  </si>
  <si>
    <t>Nachnahme: -</t>
  </si>
  <si>
    <t>nur national und auf Anfrage!</t>
  </si>
  <si>
    <t>angeliefert: Datum / Uhrzeit / Unterschrift Station</t>
  </si>
  <si>
    <t>Rechnung an Absender</t>
  </si>
  <si>
    <t>Rechnung an Empfänger</t>
  </si>
  <si>
    <t>Länge</t>
  </si>
  <si>
    <t>Breite</t>
  </si>
  <si>
    <t>Höhe</t>
  </si>
  <si>
    <t>Tag</t>
  </si>
  <si>
    <t>Monat</t>
  </si>
  <si>
    <t>Jahr</t>
  </si>
  <si>
    <t>Std.</t>
  </si>
  <si>
    <t>Min.</t>
  </si>
  <si>
    <t>Rechnung an Dritte (Anschrift beifügen)</t>
  </si>
  <si>
    <t>Betrag</t>
  </si>
  <si>
    <t>netto</t>
  </si>
  <si>
    <t>USt</t>
  </si>
  <si>
    <t>brutto</t>
  </si>
  <si>
    <t>in bar</t>
  </si>
  <si>
    <t>Ware mit Proforma Rechnung</t>
  </si>
  <si>
    <t>Unterschrift (Empfangsbestätigung)</t>
  </si>
  <si>
    <t>erhalten</t>
  </si>
  <si>
    <t>Ware mit Ausfuhr Genehmigung</t>
  </si>
  <si>
    <t>Unterschrift</t>
  </si>
  <si>
    <t>Name</t>
  </si>
  <si>
    <t>Versicherung</t>
  </si>
  <si>
    <t>(kostenpflichtig)</t>
  </si>
  <si>
    <t>Wert: (€)</t>
  </si>
  <si>
    <t>Empfängername in Druckbuchstaben</t>
  </si>
  <si>
    <r>
      <rPr>
        <sz val="12"/>
        <color rgb="FFFF0000"/>
        <rFont val="Calibri"/>
        <family val="2"/>
        <scheme val="minor"/>
      </rPr>
      <t>10587 Berlin</t>
    </r>
    <r>
      <rPr>
        <sz val="9"/>
        <color rgb="FFFF0000"/>
        <rFont val="Calibri"/>
        <family val="2"/>
        <scheme val="minor"/>
      </rPr>
      <t xml:space="preserve"> * Telefon: 49-30-3990 2590 * Telefax: 49-30-3990 2591 * service@laenderexpress.com * www.laenderexpress.com</t>
    </r>
  </si>
  <si>
    <r>
      <rPr>
        <b/>
        <i/>
        <sz val="24"/>
        <color rgb="FFFF0000"/>
        <rFont val="Calibri"/>
        <family val="2"/>
        <scheme val="minor"/>
      </rPr>
      <t>LAENDER</t>
    </r>
    <r>
      <rPr>
        <i/>
        <sz val="24"/>
        <color rgb="FFFF0000"/>
        <rFont val="Calibri"/>
        <family val="2"/>
        <scheme val="minor"/>
      </rPr>
      <t>EXPRESS</t>
    </r>
    <r>
      <rPr>
        <b/>
        <i/>
        <sz val="16"/>
        <color rgb="FFFF0000"/>
        <rFont val="Calibri"/>
        <family val="2"/>
        <scheme val="minor"/>
      </rPr>
      <t xml:space="preserve"> </t>
    </r>
    <r>
      <rPr>
        <b/>
        <sz val="16"/>
        <color rgb="FFFF0000"/>
        <rFont val="Calibri"/>
        <family val="2"/>
        <scheme val="minor"/>
      </rPr>
      <t>Berlin LEB GmbH</t>
    </r>
  </si>
  <si>
    <t>V E R S E N D E R</t>
  </si>
  <si>
    <t>10587 Berlin * Telefon: 49-30-3990 2590 * Telefax: 49-30-3990 2591 * service@laenderexpress.com * www.laenderexpress.com</t>
  </si>
  <si>
    <t>E M P F Ä N G E R</t>
  </si>
  <si>
    <t>Vorkasse:</t>
  </si>
  <si>
    <t>Nachnahme:</t>
  </si>
  <si>
    <r>
      <rPr>
        <b/>
        <sz val="6"/>
        <color theme="1"/>
        <rFont val="Calibri"/>
        <family val="2"/>
        <scheme val="minor"/>
      </rPr>
      <t>Auszug aus den Allgemeinen Geschäftsbedingungen der Laenderexpress Berlin LEB GmbH</t>
    </r>
    <r>
      <rPr>
        <sz val="6"/>
        <color theme="1"/>
        <rFont val="Calibri"/>
        <family val="2"/>
        <scheme val="minor"/>
      </rPr>
      <t xml:space="preserve">
</t>
    </r>
    <r>
      <rPr>
        <b/>
        <sz val="6"/>
        <color theme="1"/>
        <rFont val="Calibri"/>
        <family val="2"/>
        <scheme val="minor"/>
      </rPr>
      <t xml:space="preserve">1. Einleitung </t>
    </r>
    <r>
      <rPr>
        <sz val="6"/>
        <color theme="1"/>
        <rFont val="Calibri"/>
        <family val="2"/>
        <scheme val="minor"/>
      </rPr>
      <t xml:space="preserve">
a. In diesen Allgemeinen Geschäftsbedingungen wird die Grundlage festgelegt, auf der die Laenderexpress Berlin LEB GmbH, Sendungen befördert. Diese AGB regeln das Vertragsverhältnis zwischen Laenderexpress und den einzelnen Vertragspartnern. 
b. Der Vertragspartner/ Versender erkennt durch seinen Auftrag die AGB des Laenderexpress uneingeschränkt an.
d. Laenderexpress ist jederzeit berechtigt, Subunternehmer zur Ausführung von Dienstleistungen und Verträgen zu beauftragen, für die alle jeweils diese Bedingungen gelten. Sendungen können über jeglichen Zwischenstopp transportiert werden, den Laenderexpress für angemessen hält. 
</t>
    </r>
    <r>
      <rPr>
        <b/>
        <sz val="6"/>
        <color theme="1"/>
        <rFont val="Calibri"/>
        <family val="2"/>
        <scheme val="minor"/>
      </rPr>
      <t xml:space="preserve">2. Umfang der Dienstleistungen </t>
    </r>
    <r>
      <rPr>
        <sz val="6"/>
        <color theme="1"/>
        <rFont val="Calibri"/>
        <family val="2"/>
        <scheme val="minor"/>
      </rPr>
      <t xml:space="preserve">
a. Sofern keine besonderen Dienstleistungen vereinbart worden sind, beschränkt sich der von Laenderexpress angebotene Service auf Abholung, Transport, gegebenenfalls Zollabfertigung und Zustellung der Sendung.
b. Terminvorgaben des Auftraggebers/ Versenders sind Richtwerte, keine verbindlichen Lieferfristen und begründen keinen Regressanspruch bei Nichteinhaltung. Terminzusagen und Laufzeitangaben durch Länderexpress oder seiner Partner beruhen auf Erfahrungswerten, sind unverbindlich und im Besonderen keine verbindlichen Lieferfristen.
c. Befördert werden nur Sendungen, die keinem Transportausschluss unterliegen. (www.laenderexpress.de/ Wissenswertes/  „…“ Der Versender muss gewährleisten, dass der Inhalt der Sendung nicht gegen geltendes Recht verstößt. 
d. Der Versender gewährleistet die Richtigkeit und Vollständigkeit aller für den Beförderungsvertrag relevanten Angaben, insbesondere über die Beschaffenheit und den Inhalt der zu befördernden Sendungen und die unverzichtbaren Empfängerangaben nebst Vollständigkeit der Versanddokumente.
e. Eine Verpflichtung zur Überprüfung der Empfangsberechtigung an der Empfangsstation durch Laenderexpress oder deren Beauftragten besteht nicht. Anwesenheit am jeweiligen vorgenannten Bestimmungsort berechtigt zur Übernahme der Sendung, sofern keine persönliche Übergabe vereinbart ist. 
f. Die Güter, die durch den Versender dem Laenderexpress zur Beförderung übergeben werden, müssen so verpackt und geschützt sein, dass sie auf Förderanlagen und Rollbändern  befördert werden können, sowie normalen Transportbeanspruchungen standhalten, ohne selbst beschädigt zu werden. 
</t>
    </r>
    <r>
      <rPr>
        <b/>
        <sz val="6"/>
        <color theme="1"/>
        <rFont val="Calibri"/>
        <family val="2"/>
        <scheme val="minor"/>
      </rPr>
      <t xml:space="preserve">3. Ausschluss von der Beförderung </t>
    </r>
    <r>
      <rPr>
        <sz val="6"/>
        <color theme="1"/>
        <rFont val="Calibri"/>
        <family val="2"/>
        <scheme val="minor"/>
      </rPr>
      <t xml:space="preserve">
a. Ausgeschlossen vom Transport sind alle Sendungen, die den Spezifikationen gemäß Ziffer 2. c. d. f. nicht entsprechen, verderbliche Güter, und Gefahrgut.
e. Werden beim Einzelcolli die Maße: 120 cm x 80 cm x 80 cm oder das Gesamtgewicht von 70 kg überschritten, muss die Möglichkeit des Transportes rechtzeitig erfragt werden, da der gesamte Transportverlauf bis zum Empfänger abgeklärt werden muss. Die Anmeldung bei Laenderexpress ist noch kein Beförderungsvertrag. 
</t>
    </r>
    <r>
      <rPr>
        <b/>
        <sz val="6"/>
        <color theme="1"/>
        <rFont val="Calibri"/>
        <family val="2"/>
        <scheme val="minor"/>
      </rPr>
      <t xml:space="preserve">4. Zollformalitäten </t>
    </r>
    <r>
      <rPr>
        <sz val="6"/>
        <color theme="1"/>
        <rFont val="Calibri"/>
        <family val="2"/>
        <scheme val="minor"/>
      </rPr>
      <t xml:space="preserve">
a. Mit dem Transportauftrag ermächtigt der Vertragspartner/ Versender Laenderexpress oder deren Beauftragten, die Zollformalitäten bei einem Grenzübertritt zu besorgen. 
b. Der Versender ist zur Vorlage vollständiger und korrekter Unterlagen für die Zollabwicklung verpflichtet. 
d. Der Versender übernimmt alle Zölle, Gebühren und Abgaben sowie sonstige Kosten laut den vorgelegten Belegen, die dem Empfänger aus der Annahme der Sendung entstehen.
</t>
    </r>
    <r>
      <rPr>
        <b/>
        <sz val="6"/>
        <color theme="1"/>
        <rFont val="Calibri"/>
        <family val="2"/>
        <scheme val="minor"/>
      </rPr>
      <t>5. Gewichtskontrolle</t>
    </r>
    <r>
      <rPr>
        <sz val="6"/>
        <color theme="1"/>
        <rFont val="Calibri"/>
        <family val="2"/>
        <scheme val="minor"/>
      </rPr>
      <t xml:space="preserve">
b. Grob fahrlässig oder vorsätzlich falsch gemachte Gewichts- oder Volumenangaben entbinden Laenderexpress oder seine Subunternehmer von der weiteren Beförderung. Der Versender haftet im Fall der vorgenannten falschen Angaben in vollem Umfang; Ursächlich für alle in der Folge und/ oder Rechtsfolge daraus resultierende Ereignisse.
</t>
    </r>
    <r>
      <rPr>
        <b/>
        <sz val="6"/>
        <color theme="1"/>
        <rFont val="Calibri"/>
        <family val="2"/>
        <scheme val="minor"/>
      </rPr>
      <t>6. Reklamation/ Schadensmeldung</t>
    </r>
    <r>
      <rPr>
        <sz val="6"/>
        <color theme="1"/>
        <rFont val="Calibri"/>
        <family val="2"/>
        <scheme val="minor"/>
      </rPr>
      <t xml:space="preserve">
a. Äußerlich erkennbare Verluste oder Beschädigungen müssen sofort bei Übernahme/ Übergabe des Transportgutes schriftlich festgehalten und Laenderexpress gemeldet werden.
b. Meldungen zu äußerlich nicht erkennbaren Schäden haben sofort nach Erlangen der Kenntnis, spätestens binnen sieben Tagen zu erfolgen.
</t>
    </r>
    <r>
      <rPr>
        <b/>
        <sz val="6"/>
        <color theme="1"/>
        <rFont val="Calibri"/>
        <family val="2"/>
        <scheme val="minor"/>
      </rPr>
      <t>8. Haftung</t>
    </r>
    <r>
      <rPr>
        <sz val="6"/>
        <color theme="1"/>
        <rFont val="Calibri"/>
        <family val="2"/>
        <scheme val="minor"/>
      </rPr>
      <t xml:space="preserve">
a. Laenderexpress haftet für Schäden, die durch Verlust oder Beschädigung entstehen, während sich die Sendung in der Obhut von Laenderexpress befindet, auf Grundlage der Allgemeinen Deutschen Spediteurbedingungen (ADSp), neueste Fassung. Diese beschränken die gesetzliche Haftung für die Güterschäden im speditionellen Gewahrsam auf 5,00 Euro/ kg, bei multimodalen Transporten unter Einschluss einer Seebeförderung, auf 2 SZR/ kg.
b. Laenderexpress haftet bis max. 150,00 € pro Sendung. Eine Haftung für Folge- und Vermögensschäden ist ausgeschlossen.
c. Ausgeschlossen vom Versicherungsschutz, ohne Zusatzversicherung, sind Haftungsansprüche:
- aus Schäden und Verlusten an/ von Urkunden, Alkohol, Textilien, Tabakwaren, EDV-, Optische und Telekommunikationsgeräte, Unterhaltungselektronik sowie deren Zubehör, soweit der Wert einen Betrag von Euro 5,00 pro kg oder einen Gesamtwert von 150,00 pro Sendung übersteigt. 
- aus Schäden an Bijouterie-Valoren, Bank-Valoren, Pelzen, Umzugsgut, Kunstgegenstände, Antiquitäten, Telefon-, Kredit-, Chipkarten und sonstigen Gegenständen, die eine geldwerte Leistung verkörpern. 
d. Hochwertige, diebstahlgefährdete Sendungen müssen Laenderexpress zur Annahme des Transportes angezeigt und entsprechende Sicherungsmaßnahmen getroffen werden. Eine Zusatzversicherung ist obligatorisch. Geschieht dies nicht, so wird die Beförderung auf alleiniges Risiko des Versenders durchgeführt.
e. Ausgeschlossen sind Haftungsansprüche aus Lieferfristgarantien sowie Schäden an Tiersendungen und Pflanzen.
f. Für die Beschädigung oder den Verlust von Briefsendungen haftet Laenderexpress nur insoweit, als dass ihr grobe Fahrlässigkeit oder Vorsatz nachgewiesen wird.
g. Alle Ansprüche an Laenderexpress müssen unverzüglich schriftlich und entsprechend den gesetzlichen Bestimmungen geltend gemacht werden
</t>
    </r>
    <r>
      <rPr>
        <b/>
        <sz val="6"/>
        <color theme="1"/>
        <rFont val="Calibri"/>
        <family val="2"/>
        <scheme val="minor"/>
      </rPr>
      <t>9. Versicherung</t>
    </r>
    <r>
      <rPr>
        <sz val="6"/>
        <color theme="1"/>
        <rFont val="Calibri"/>
        <family val="2"/>
        <scheme val="minor"/>
      </rPr>
      <t xml:space="preserve">
a. Übersteigt der tatsächliche Wert, der zum Versand gebrachten Sendung 5,00 € pro Kg und/ oder den Gesamtwert von 150,00 €, besteht die Möglichkeit eine Zusatzversicherung zu Lasten des Auftraggebers abzuschließen.
b. Laenderexpress besorgt eine Versicherung des Gutes nur aufgrund einer schriftlichen Vereinbarung, unter Angabe der Versicherungssumme und den zu deckenden Gefahren. Kann Laenderexpress wegen Art der zu versichernden Güter oder aus einem anderen Grund keinen Versicherungsschutz eindecken, wird die Beförderung auf alleiniges Risiko des Versenders durchgeführt.
</t>
    </r>
    <r>
      <rPr>
        <b/>
        <sz val="6"/>
        <color theme="1"/>
        <rFont val="Calibri"/>
        <family val="2"/>
        <scheme val="minor"/>
      </rPr>
      <t>10. Nachnahmen</t>
    </r>
    <r>
      <rPr>
        <sz val="6"/>
        <color theme="1"/>
        <rFont val="Calibri"/>
        <family val="2"/>
        <scheme val="minor"/>
      </rPr>
      <t xml:space="preserve">
a. Durch Versenden von Nachnahmen entsteht ein Vertragsverhältnis zwischen dem Versender und dem Auslieferer. Eine Haftung seitens Laenderexpress ist ausgeschlossen.
</t>
    </r>
    <r>
      <rPr>
        <b/>
        <sz val="6"/>
        <color theme="1"/>
        <rFont val="Calibri"/>
        <family val="2"/>
        <scheme val="minor"/>
      </rPr>
      <t>11. Leistungsentgelt</t>
    </r>
    <r>
      <rPr>
        <sz val="6"/>
        <color theme="1"/>
        <rFont val="Calibri"/>
        <family val="2"/>
        <scheme val="minor"/>
      </rPr>
      <t xml:space="preserve">
a. Maßgebend für die Erhebung des Leistungsentgelts ist die am Versandtag gültige Tariftabelle des Laenderexpress, und sonstiger Kosten, zzgl. der gesetzlich vorgeschriebenen USt.
b. Ist das Volumengewicht größer als das Effektivgewicht, so wird dem Frachtentgelt das Volumengewicht nach der Formel (Länge cm x Breite cm x Höhe cm/ 5000) zugrunde gelegt.
c. Nachträgliche Verfügungen die den Beförderungsverlauf kostenmäßig beeinflussen, gehen zu Lasten des Auftraggebers.
d. Bei Sendungen, deren Annahme der Empfänger verweigert oder die unzustellbar sind, erfolgt die Rücksendung auf Kosten des Auftraggebers.
</t>
    </r>
    <r>
      <rPr>
        <b/>
        <sz val="6"/>
        <color theme="1"/>
        <rFont val="Calibri"/>
        <family val="2"/>
        <scheme val="minor"/>
      </rPr>
      <t>13. Erfüllungsort ist Berlin. Gerichtsstand: Amtsgericht Berlin-Charlottenburg</t>
    </r>
    <r>
      <rPr>
        <sz val="6"/>
        <color theme="1"/>
        <rFont val="Calibri"/>
        <family val="2"/>
        <scheme val="minor"/>
      </rPr>
      <t xml:space="preserve">
</t>
    </r>
    <r>
      <rPr>
        <b/>
        <sz val="6"/>
        <color theme="1"/>
        <rFont val="Calibri"/>
        <family val="2"/>
        <scheme val="minor"/>
      </rPr>
      <t>14. Sie erhalten diese AGB auf Anfrage bei Laenderexpress und/ oder über die Internetseite des Laenderexpress auch zum Ausdruck. - Stand 01.10.2012</t>
    </r>
    <r>
      <rPr>
        <sz val="6"/>
        <color theme="1"/>
        <rFont val="Calibri"/>
        <family val="2"/>
        <scheme val="minor"/>
      </rPr>
      <t xml:space="preserve">
</t>
    </r>
  </si>
  <si>
    <t>V E R S E N D E R  /  A U F T R A G G E B E 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</si>
</sst>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ddmmyy"/>
    <numFmt numFmtId="165" formatCode="dd"/>
    <numFmt numFmtId="166" formatCode="mm"/>
    <numFmt numFmtId="167" formatCode="yy"/>
    <numFmt numFmtId="168" formatCode="_-* #,##0.00\ [$€-407]_-;\-* #,##0.00\ [$€-407]_-;_-* &quot;-&quot;??\ [$€-407]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i/>
      <sz val="9"/>
      <color rgb="FFFF0000"/>
      <name val="Calibri"/>
      <family val="2"/>
      <scheme val="minor"/>
    </font>
    <font>
      <sz val="10"/>
      <color theme="1"/>
      <name val="Calibri"/>
      <family val="2"/>
      <scheme val="minor"/>
    </font>
    <font>
      <b/>
      <sz val="10"/>
      <color theme="1"/>
      <name val="Calibri"/>
      <family val="2"/>
      <scheme val="minor"/>
    </font>
    <font>
      <i/>
      <sz val="11"/>
      <color rgb="FFFF0000"/>
      <name val="Calibri"/>
      <family val="2"/>
      <scheme val="minor"/>
    </font>
    <font>
      <b/>
      <i/>
      <sz val="24"/>
      <color rgb="FFFF0000"/>
      <name val="Calibri"/>
      <family val="2"/>
      <scheme val="minor"/>
    </font>
    <font>
      <i/>
      <sz val="24"/>
      <color rgb="FFFF0000"/>
      <name val="Calibri"/>
      <family val="2"/>
      <scheme val="minor"/>
    </font>
    <font>
      <i/>
      <sz val="16"/>
      <color rgb="FFFF0000"/>
      <name val="Calibri"/>
      <family val="2"/>
      <scheme val="minor"/>
    </font>
    <font>
      <b/>
      <sz val="16"/>
      <color rgb="FFFF0000"/>
      <name val="Calibri"/>
      <family val="2"/>
      <scheme val="minor"/>
    </font>
    <font>
      <b/>
      <sz val="18"/>
      <color theme="1"/>
      <name val="Calibri"/>
      <family val="2"/>
      <scheme val="minor"/>
    </font>
    <font>
      <b/>
      <sz val="20"/>
      <color theme="1"/>
      <name val="Calibri"/>
      <family val="2"/>
      <scheme val="minor"/>
    </font>
    <font>
      <sz val="11"/>
      <name val="Calibri"/>
      <family val="2"/>
      <scheme val="minor"/>
    </font>
    <font>
      <b/>
      <sz val="16"/>
      <name val="Calibri"/>
      <family val="2"/>
      <scheme val="minor"/>
    </font>
    <font>
      <sz val="9"/>
      <name val="Calibri"/>
      <family val="2"/>
      <scheme val="minor"/>
    </font>
    <font>
      <sz val="7"/>
      <color theme="1"/>
      <name val="Calibri"/>
      <family val="2"/>
      <scheme val="minor"/>
    </font>
    <font>
      <b/>
      <sz val="9"/>
      <color theme="1"/>
      <name val="Calibri"/>
      <family val="2"/>
      <scheme val="minor"/>
    </font>
    <font>
      <sz val="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7"/>
      <color theme="1"/>
      <name val="Calibri"/>
      <family val="2"/>
      <scheme val="minor"/>
    </font>
    <font>
      <b/>
      <sz val="12"/>
      <color theme="1"/>
      <name val="Courier New"/>
      <family val="3"/>
    </font>
    <font>
      <sz val="9"/>
      <color rgb="FFFF0000"/>
      <name val="Calibri"/>
      <family val="2"/>
      <scheme val="minor"/>
    </font>
    <font>
      <sz val="12"/>
      <color rgb="FFFF0000"/>
      <name val="Calibri"/>
      <family val="2"/>
      <scheme val="minor"/>
    </font>
    <font>
      <b/>
      <i/>
      <sz val="11"/>
      <color rgb="FFFF0000"/>
      <name val="Calibri"/>
      <family val="2"/>
      <scheme val="minor"/>
    </font>
    <font>
      <b/>
      <i/>
      <sz val="16"/>
      <color rgb="FFFF0000"/>
      <name val="Calibri"/>
      <family val="2"/>
      <scheme val="minor"/>
    </font>
    <font>
      <sz val="10"/>
      <name val="Calibri"/>
      <family val="2"/>
      <scheme val="minor"/>
    </font>
    <font>
      <b/>
      <sz val="8"/>
      <color theme="1"/>
      <name val="Calibri"/>
      <family val="2"/>
      <scheme val="minor"/>
    </font>
    <font>
      <sz val="6"/>
      <color theme="1"/>
      <name val="Calibri"/>
      <family val="2"/>
      <scheme val="minor"/>
    </font>
    <font>
      <b/>
      <sz val="6"/>
      <color theme="1"/>
      <name val="Calibri"/>
      <family val="2"/>
      <scheme val="minor"/>
    </font>
    <font>
      <sz val="8.5"/>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92D050"/>
      </left>
      <right/>
      <top style="thick">
        <color rgb="FF92D050"/>
      </top>
      <bottom/>
      <diagonal/>
    </border>
    <border>
      <left/>
      <right/>
      <top style="thick">
        <color rgb="FF92D050"/>
      </top>
      <bottom/>
      <diagonal/>
    </border>
    <border>
      <left/>
      <right/>
      <top style="thick">
        <color rgb="FF92D050"/>
      </top>
      <bottom style="thin">
        <color indexed="64"/>
      </bottom>
      <diagonal/>
    </border>
    <border>
      <left/>
      <right style="thick">
        <color rgb="FF92D050"/>
      </right>
      <top style="thick">
        <color rgb="FF92D050"/>
      </top>
      <bottom/>
      <diagonal/>
    </border>
    <border>
      <left style="thick">
        <color rgb="FF92D050"/>
      </left>
      <right/>
      <top/>
      <bottom/>
      <diagonal/>
    </border>
    <border>
      <left style="thick">
        <color rgb="FF92D050"/>
      </left>
      <right/>
      <top style="thin">
        <color indexed="64"/>
      </top>
      <bottom/>
      <diagonal/>
    </border>
    <border>
      <left/>
      <right style="thick">
        <color rgb="FF92D050"/>
      </right>
      <top style="thin">
        <color indexed="64"/>
      </top>
      <bottom/>
      <diagonal/>
    </border>
    <border>
      <left style="thick">
        <color rgb="FF92D050"/>
      </left>
      <right/>
      <top/>
      <bottom style="thin">
        <color indexed="64"/>
      </bottom>
      <diagonal/>
    </border>
    <border>
      <left style="thin">
        <color indexed="64"/>
      </left>
      <right/>
      <top/>
      <bottom/>
      <diagonal/>
    </border>
    <border>
      <left/>
      <right style="thin">
        <color indexed="64"/>
      </right>
      <top/>
      <bottom/>
      <diagonal/>
    </border>
    <border>
      <left/>
      <right style="thick">
        <color rgb="FF92D05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right style="thick">
        <color rgb="FF92D050"/>
      </right>
      <top/>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rgb="FF92D050"/>
      </left>
      <right/>
      <top style="dotted">
        <color auto="1"/>
      </top>
      <bottom style="thin">
        <color indexed="64"/>
      </bottom>
      <diagonal/>
    </border>
    <border>
      <left/>
      <right/>
      <top style="dotted">
        <color auto="1"/>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rgb="FF92D050"/>
      </left>
      <right/>
      <top/>
      <bottom style="thick">
        <color rgb="FF92D050"/>
      </bottom>
      <diagonal/>
    </border>
    <border>
      <left/>
      <right/>
      <top/>
      <bottom style="thick">
        <color rgb="FF92D050"/>
      </bottom>
      <diagonal/>
    </border>
    <border>
      <left/>
      <right style="thin">
        <color indexed="64"/>
      </right>
      <top/>
      <bottom style="thick">
        <color rgb="FF92D050"/>
      </bottom>
      <diagonal/>
    </border>
    <border>
      <left style="thin">
        <color indexed="64"/>
      </left>
      <right/>
      <top/>
      <bottom style="thick">
        <color rgb="FF92D050"/>
      </bottom>
      <diagonal/>
    </border>
    <border>
      <left style="dotted">
        <color indexed="64"/>
      </left>
      <right/>
      <top/>
      <bottom style="thick">
        <color rgb="FF92D050"/>
      </bottom>
      <diagonal/>
    </border>
    <border>
      <left style="thin">
        <color indexed="64"/>
      </left>
      <right style="dotted">
        <color indexed="64"/>
      </right>
      <top/>
      <bottom style="thick">
        <color rgb="FF92D050"/>
      </bottom>
      <diagonal/>
    </border>
    <border>
      <left style="dotted">
        <color indexed="64"/>
      </left>
      <right style="dotted">
        <color indexed="64"/>
      </right>
      <top/>
      <bottom style="thick">
        <color rgb="FF92D050"/>
      </bottom>
      <diagonal/>
    </border>
    <border>
      <left style="dotted">
        <color indexed="64"/>
      </left>
      <right style="thick">
        <color rgb="FF92D050"/>
      </right>
      <top/>
      <bottom style="thick">
        <color rgb="FF92D050"/>
      </bottom>
      <diagonal/>
    </border>
    <border>
      <left/>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style="thin">
        <color indexed="64"/>
      </left>
      <right style="thin">
        <color indexed="64"/>
      </right>
      <top/>
      <bottom style="dotted">
        <color indexed="64"/>
      </bottom>
      <diagonal/>
    </border>
    <border>
      <left/>
      <right/>
      <top style="dotted">
        <color auto="1"/>
      </top>
      <bottom style="thick">
        <color rgb="FF92D050"/>
      </bottom>
      <diagonal/>
    </border>
    <border>
      <left/>
      <right style="thin">
        <color indexed="64"/>
      </right>
      <top style="dotted">
        <color auto="1"/>
      </top>
      <bottom style="thick">
        <color rgb="FF92D050"/>
      </bottom>
      <diagonal/>
    </border>
    <border>
      <left style="thin">
        <color indexed="64"/>
      </left>
      <right style="thin">
        <color indexed="64"/>
      </right>
      <top/>
      <bottom style="thick">
        <color rgb="FF92D050"/>
      </bottom>
      <diagonal/>
    </border>
    <border>
      <left/>
      <right style="thick">
        <color rgb="FF92D050"/>
      </right>
      <top/>
      <bottom style="thick">
        <color rgb="FF92D05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indexed="64"/>
      </left>
      <right style="thin">
        <color indexed="64"/>
      </right>
      <top style="thick">
        <color rgb="FF92D050"/>
      </top>
      <bottom style="thin">
        <color indexed="64"/>
      </bottom>
      <diagonal/>
    </border>
    <border>
      <left style="thin">
        <color indexed="64"/>
      </left>
      <right style="thin">
        <color indexed="64"/>
      </right>
      <top style="thin">
        <color indexed="64"/>
      </top>
      <bottom style="thin">
        <color indexed="64"/>
      </bottom>
      <diagonal/>
    </border>
    <border>
      <left style="thick">
        <color rgb="FF92D050"/>
      </left>
      <right style="thin">
        <color auto="1"/>
      </right>
      <top style="thin">
        <color auto="1"/>
      </top>
      <bottom style="thin">
        <color auto="1"/>
      </bottom>
      <diagonal/>
    </border>
    <border>
      <left style="thick">
        <color rgb="FF92D050"/>
      </left>
      <right style="thin">
        <color auto="1"/>
      </right>
      <top style="thin">
        <color auto="1"/>
      </top>
      <bottom/>
      <diagonal/>
    </border>
    <border>
      <left style="thick">
        <color rgb="FF92D050"/>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370">
    <xf numFmtId="0" fontId="0" fillId="0" borderId="0" xfId="0"/>
    <xf numFmtId="0" fontId="0" fillId="0" borderId="0" xfId="0" applyProtection="1">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0" fontId="5" fillId="0" borderId="0" xfId="0" applyFont="1" applyAlignment="1" applyProtection="1">
      <alignment vertical="center"/>
      <protection hidden="1"/>
    </xf>
    <xf numFmtId="0" fontId="4" fillId="0" borderId="0" xfId="0" applyFont="1" applyProtection="1">
      <protection hidden="1"/>
    </xf>
    <xf numFmtId="0" fontId="0" fillId="0" borderId="0" xfId="0" applyProtection="1">
      <protection locked="0"/>
    </xf>
    <xf numFmtId="0" fontId="0" fillId="0" borderId="0" xfId="0" applyBorder="1" applyProtection="1">
      <protection hidden="1"/>
    </xf>
    <xf numFmtId="164" fontId="11" fillId="0" borderId="0" xfId="0" applyNumberFormat="1" applyFont="1" applyBorder="1" applyAlignment="1" applyProtection="1">
      <alignment horizontal="center" vertical="center"/>
      <protection hidden="1"/>
    </xf>
    <xf numFmtId="0" fontId="12" fillId="0" borderId="0" xfId="0" applyFont="1" applyBorder="1" applyAlignment="1" applyProtection="1">
      <alignment vertical="center"/>
      <protection hidden="1"/>
    </xf>
    <xf numFmtId="0" fontId="13" fillId="2" borderId="7" xfId="0" applyFont="1" applyFill="1" applyBorder="1" applyAlignment="1" applyProtection="1">
      <alignment vertical="center"/>
      <protection hidden="1"/>
    </xf>
    <xf numFmtId="0" fontId="13" fillId="2" borderId="8" xfId="0" applyFont="1" applyFill="1" applyBorder="1" applyAlignment="1" applyProtection="1">
      <alignment vertical="center"/>
      <protection hidden="1"/>
    </xf>
    <xf numFmtId="0" fontId="0" fillId="2" borderId="8" xfId="0" applyFill="1" applyBorder="1" applyAlignment="1" applyProtection="1">
      <alignment vertical="center"/>
      <protection hidden="1"/>
    </xf>
    <xf numFmtId="0" fontId="13" fillId="2" borderId="8" xfId="0" applyFont="1" applyFill="1" applyBorder="1" applyAlignment="1" applyProtection="1">
      <alignment horizontal="right" vertical="center"/>
      <protection hidden="1"/>
    </xf>
    <xf numFmtId="0" fontId="13" fillId="2" borderId="8" xfId="0" applyFont="1" applyFill="1" applyBorder="1" applyAlignment="1" applyProtection="1">
      <alignment horizontal="center" vertical="center"/>
      <protection hidden="1"/>
    </xf>
    <xf numFmtId="0" fontId="13" fillId="2" borderId="9" xfId="0" applyFont="1" applyFill="1" applyBorder="1" applyAlignment="1" applyProtection="1">
      <alignment vertical="center"/>
      <protection hidden="1"/>
    </xf>
    <xf numFmtId="0" fontId="13" fillId="2" borderId="10" xfId="0" applyFont="1" applyFill="1" applyBorder="1" applyAlignment="1" applyProtection="1">
      <alignment vertical="center"/>
      <protection hidden="1"/>
    </xf>
    <xf numFmtId="0" fontId="16" fillId="0" borderId="12" xfId="0" applyFont="1" applyBorder="1" applyAlignment="1" applyProtection="1">
      <alignment vertical="center"/>
      <protection hidden="1"/>
    </xf>
    <xf numFmtId="0" fontId="16" fillId="0" borderId="2"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16" fillId="0" borderId="3" xfId="0" applyFont="1" applyBorder="1" applyAlignment="1" applyProtection="1">
      <alignment vertical="center"/>
      <protection hidden="1"/>
    </xf>
    <xf numFmtId="0" fontId="16" fillId="0" borderId="1" xfId="0" applyFont="1" applyBorder="1" applyAlignment="1" applyProtection="1">
      <alignment vertical="center"/>
      <protection hidden="1"/>
    </xf>
    <xf numFmtId="0" fontId="16" fillId="0" borderId="13" xfId="0" applyFont="1" applyBorder="1" applyAlignment="1" applyProtection="1">
      <alignment vertical="center"/>
      <protection hidden="1"/>
    </xf>
    <xf numFmtId="0" fontId="2" fillId="0" borderId="15"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18" fillId="0" borderId="4" xfId="0" applyFont="1" applyBorder="1" applyAlignment="1" applyProtection="1">
      <alignment vertical="center"/>
      <protection hidden="1"/>
    </xf>
    <xf numFmtId="0" fontId="16" fillId="0" borderId="5" xfId="0" applyFont="1" applyBorder="1" applyAlignment="1" applyProtection="1">
      <alignment vertical="center"/>
      <protection hidden="1"/>
    </xf>
    <xf numFmtId="0" fontId="16" fillId="0" borderId="6" xfId="0" applyFont="1" applyBorder="1" applyAlignment="1" applyProtection="1">
      <alignment vertical="center"/>
      <protection hidden="1"/>
    </xf>
    <xf numFmtId="0" fontId="0" fillId="0" borderId="18" xfId="0" applyFont="1" applyBorder="1" applyAlignment="1" applyProtection="1">
      <alignment vertical="center"/>
      <protection hidden="1"/>
    </xf>
    <xf numFmtId="0" fontId="16" fillId="0" borderId="19" xfId="0" applyFont="1" applyBorder="1" applyAlignment="1" applyProtection="1">
      <alignment vertical="center"/>
      <protection hidden="1"/>
    </xf>
    <xf numFmtId="0" fontId="16" fillId="0" borderId="20" xfId="0" applyFont="1" applyBorder="1" applyAlignment="1" applyProtection="1">
      <alignment vertical="center"/>
      <protection hidden="1"/>
    </xf>
    <xf numFmtId="0" fontId="18" fillId="0" borderId="2" xfId="0" applyFont="1" applyBorder="1" applyAlignment="1" applyProtection="1">
      <alignment vertical="center"/>
      <protection hidden="1"/>
    </xf>
    <xf numFmtId="0" fontId="16" fillId="0" borderId="2" xfId="0" applyNumberFormat="1" applyFont="1" applyBorder="1" applyAlignment="1" applyProtection="1">
      <alignment horizontal="left" vertical="center"/>
      <protection hidden="1"/>
    </xf>
    <xf numFmtId="0" fontId="16" fillId="0" borderId="0" xfId="0" applyNumberFormat="1" applyFont="1" applyBorder="1" applyAlignment="1" applyProtection="1">
      <alignment horizontal="left" vertical="center"/>
      <protection hidden="1"/>
    </xf>
    <xf numFmtId="0" fontId="16" fillId="0" borderId="24" xfId="0" applyFont="1" applyBorder="1" applyAlignment="1" applyProtection="1">
      <alignment vertical="center"/>
      <protection hidden="1"/>
    </xf>
    <xf numFmtId="0" fontId="4" fillId="0" borderId="15" xfId="0" applyFont="1" applyBorder="1" applyAlignment="1" applyProtection="1">
      <alignment vertical="center"/>
      <protection hidden="1"/>
    </xf>
    <xf numFmtId="0" fontId="16" fillId="0" borderId="0" xfId="0" applyNumberFormat="1" applyFont="1" applyBorder="1" applyAlignment="1" applyProtection="1">
      <alignment vertical="center"/>
      <protection hidden="1"/>
    </xf>
    <xf numFmtId="0" fontId="0" fillId="0" borderId="16" xfId="0" applyBorder="1" applyAlignment="1" applyProtection="1">
      <alignment vertical="center"/>
      <protection hidden="1"/>
    </xf>
    <xf numFmtId="0" fontId="2" fillId="0" borderId="25" xfId="0" applyNumberFormat="1" applyFont="1" applyBorder="1" applyAlignment="1" applyProtection="1">
      <alignment horizontal="center" vertical="center"/>
      <protection locked="0" hidden="1"/>
    </xf>
    <xf numFmtId="0" fontId="4" fillId="0" borderId="28" xfId="0" applyFont="1" applyBorder="1" applyAlignment="1" applyProtection="1">
      <alignment vertical="center"/>
      <protection hidden="1"/>
    </xf>
    <xf numFmtId="0" fontId="0" fillId="0" borderId="29" xfId="0" applyBorder="1" applyAlignment="1" applyProtection="1">
      <alignment vertical="center"/>
      <protection hidden="1"/>
    </xf>
    <xf numFmtId="0" fontId="0" fillId="0" borderId="30" xfId="0" applyBorder="1" applyAlignment="1" applyProtection="1">
      <alignment vertical="center"/>
      <protection hidden="1"/>
    </xf>
    <xf numFmtId="0" fontId="2" fillId="0" borderId="31" xfId="0" applyFont="1" applyBorder="1" applyAlignment="1" applyProtection="1">
      <alignment horizontal="center" vertical="center"/>
      <protection locked="0" hidden="1"/>
    </xf>
    <xf numFmtId="0" fontId="16" fillId="0" borderId="14" xfId="0" applyFont="1" applyBorder="1" applyAlignment="1" applyProtection="1">
      <alignment vertical="center"/>
      <protection hidden="1"/>
    </xf>
    <xf numFmtId="0" fontId="22" fillId="0" borderId="4" xfId="0" applyFont="1" applyBorder="1" applyAlignment="1" applyProtection="1">
      <alignment horizontal="left" vertical="center"/>
      <protection hidden="1"/>
    </xf>
    <xf numFmtId="0" fontId="22" fillId="0" borderId="5" xfId="0" applyNumberFormat="1" applyFont="1" applyBorder="1" applyAlignment="1" applyProtection="1">
      <alignment vertical="center"/>
      <protection hidden="1"/>
    </xf>
    <xf numFmtId="0" fontId="2" fillId="0" borderId="6" xfId="0" applyFont="1" applyBorder="1" applyAlignment="1" applyProtection="1">
      <alignment vertical="center"/>
      <protection hidden="1"/>
    </xf>
    <xf numFmtId="0" fontId="22" fillId="0" borderId="32" xfId="0" applyNumberFormat="1" applyFont="1" applyBorder="1" applyAlignment="1" applyProtection="1">
      <alignment horizontal="center" vertical="center"/>
      <protection hidden="1"/>
    </xf>
    <xf numFmtId="0" fontId="0" fillId="0" borderId="0" xfId="0" applyBorder="1" applyProtection="1">
      <protection locked="0"/>
    </xf>
    <xf numFmtId="0" fontId="16" fillId="0" borderId="11" xfId="0" applyFont="1" applyFill="1" applyBorder="1" applyAlignment="1" applyProtection="1">
      <alignment vertical="center"/>
      <protection hidden="1"/>
    </xf>
    <xf numFmtId="0" fontId="16" fillId="0" borderId="2" xfId="0" applyFont="1" applyFill="1" applyBorder="1" applyAlignment="1" applyProtection="1">
      <alignment vertical="center"/>
      <protection hidden="1"/>
    </xf>
    <xf numFmtId="0" fontId="16" fillId="0" borderId="2" xfId="0" applyFont="1" applyBorder="1" applyAlignment="1" applyProtection="1">
      <alignment horizontal="right" vertical="center"/>
      <protection hidden="1"/>
    </xf>
    <xf numFmtId="0" fontId="16" fillId="0" borderId="36" xfId="0" applyFont="1" applyBorder="1" applyAlignment="1" applyProtection="1">
      <alignment vertical="center"/>
      <protection hidden="1"/>
    </xf>
    <xf numFmtId="0" fontId="16" fillId="0" borderId="37" xfId="0" applyFont="1" applyBorder="1" applyAlignment="1" applyProtection="1">
      <alignment vertical="center"/>
      <protection hidden="1"/>
    </xf>
    <xf numFmtId="0" fontId="16" fillId="0" borderId="37" xfId="0" applyFont="1" applyFill="1" applyBorder="1" applyAlignment="1" applyProtection="1">
      <alignment vertical="center"/>
      <protection hidden="1"/>
    </xf>
    <xf numFmtId="0" fontId="23" fillId="0" borderId="0" xfId="0" applyFont="1" applyBorder="1" applyAlignment="1" applyProtection="1">
      <alignment vertical="center"/>
      <protection hidden="1"/>
    </xf>
    <xf numFmtId="0" fontId="16" fillId="0" borderId="11" xfId="0" applyFont="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15" xfId="0" applyFont="1" applyBorder="1" applyAlignment="1" applyProtection="1">
      <alignment vertical="center"/>
      <protection hidden="1"/>
    </xf>
    <xf numFmtId="0" fontId="16" fillId="0" borderId="5" xfId="0" applyFont="1" applyFill="1" applyBorder="1" applyAlignment="1" applyProtection="1">
      <alignment vertical="center"/>
      <protection hidden="1"/>
    </xf>
    <xf numFmtId="0" fontId="16" fillId="0" borderId="44" xfId="0" applyFont="1" applyBorder="1" applyAlignment="1" applyProtection="1">
      <alignment vertical="center"/>
      <protection hidden="1"/>
    </xf>
    <xf numFmtId="0" fontId="16" fillId="0" borderId="16" xfId="0" applyFont="1" applyBorder="1" applyAlignment="1" applyProtection="1">
      <alignment horizontal="right" vertical="center"/>
      <protection hidden="1"/>
    </xf>
    <xf numFmtId="0" fontId="16" fillId="0" borderId="34" xfId="0" applyFont="1" applyBorder="1" applyAlignment="1" applyProtection="1">
      <alignment vertical="center"/>
      <protection hidden="1"/>
    </xf>
    <xf numFmtId="0" fontId="17" fillId="0" borderId="53" xfId="0" applyFont="1" applyBorder="1" applyAlignment="1" applyProtection="1">
      <alignment horizontal="center" vertical="center"/>
      <protection locked="0" hidden="1"/>
    </xf>
    <xf numFmtId="0" fontId="17" fillId="0" borderId="54" xfId="0" applyFont="1" applyBorder="1" applyAlignment="1" applyProtection="1">
      <alignment horizontal="center" vertical="center"/>
      <protection locked="0" hidden="1"/>
    </xf>
    <xf numFmtId="0" fontId="17" fillId="0" borderId="55" xfId="0" applyFont="1" applyBorder="1" applyAlignment="1" applyProtection="1">
      <alignment horizontal="center" vertical="center"/>
      <protection locked="0" hidden="1"/>
    </xf>
    <xf numFmtId="0" fontId="16" fillId="0" borderId="0" xfId="0" applyFont="1" applyProtection="1">
      <protection hidden="1"/>
    </xf>
    <xf numFmtId="0" fontId="16" fillId="0" borderId="0" xfId="0" applyFont="1" applyBorder="1" applyProtection="1">
      <protection hidden="1"/>
    </xf>
    <xf numFmtId="0" fontId="24" fillId="0" borderId="0" xfId="0" applyFont="1" applyAlignment="1" applyProtection="1">
      <alignment vertical="center"/>
      <protection hidden="1"/>
    </xf>
    <xf numFmtId="0" fontId="16" fillId="0" borderId="15" xfId="0" applyFont="1" applyBorder="1" applyProtection="1">
      <protection hidden="1"/>
    </xf>
    <xf numFmtId="0" fontId="16" fillId="0" borderId="16" xfId="0" applyFont="1" applyBorder="1" applyProtection="1">
      <protection hidden="1"/>
    </xf>
    <xf numFmtId="0" fontId="0" fillId="0" borderId="56" xfId="0" applyBorder="1" applyProtection="1">
      <protection hidden="1"/>
    </xf>
    <xf numFmtId="0" fontId="11" fillId="0" borderId="0" xfId="0" applyFont="1" applyBorder="1" applyAlignment="1" applyProtection="1">
      <alignment horizontal="center" vertical="center"/>
      <protection hidden="1"/>
    </xf>
    <xf numFmtId="0" fontId="17" fillId="0" borderId="14" xfId="0" applyFont="1" applyBorder="1" applyAlignment="1" applyProtection="1">
      <alignment horizontal="left" vertical="center"/>
      <protection hidden="1"/>
    </xf>
    <xf numFmtId="0" fontId="17" fillId="0" borderId="15" xfId="0" applyNumberFormat="1" applyFont="1" applyBorder="1" applyAlignment="1" applyProtection="1">
      <alignment horizontal="left" vertical="center"/>
      <protection hidden="1"/>
    </xf>
    <xf numFmtId="0" fontId="16" fillId="0" borderId="17" xfId="0" applyFont="1" applyBorder="1" applyAlignment="1" applyProtection="1">
      <alignment vertical="center"/>
      <protection hidden="1"/>
    </xf>
    <xf numFmtId="0" fontId="17" fillId="0" borderId="5" xfId="0" applyFont="1" applyBorder="1" applyAlignment="1" applyProtection="1">
      <alignment horizontal="left" vertical="center"/>
      <protection hidden="1"/>
    </xf>
    <xf numFmtId="0" fontId="16" fillId="0" borderId="19" xfId="0" applyFont="1" applyFill="1" applyBorder="1" applyAlignment="1" applyProtection="1">
      <alignment vertical="center"/>
      <protection hidden="1"/>
    </xf>
    <xf numFmtId="0" fontId="2" fillId="0" borderId="25" xfId="0" applyNumberFormat="1" applyFont="1" applyBorder="1" applyAlignment="1" applyProtection="1">
      <alignment horizontal="center" vertical="center"/>
      <protection hidden="1"/>
    </xf>
    <xf numFmtId="0" fontId="17" fillId="0" borderId="0" xfId="0" applyNumberFormat="1" applyFont="1" applyBorder="1" applyAlignment="1" applyProtection="1">
      <alignment horizontal="left" vertical="center"/>
      <protection hidden="1"/>
    </xf>
    <xf numFmtId="0" fontId="2" fillId="0" borderId="31" xfId="0" applyNumberFormat="1" applyFont="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0" fontId="0" fillId="0" borderId="0" xfId="0" applyBorder="1" applyAlignment="1" applyProtection="1">
      <alignment horizontal="left"/>
      <protection locked="0"/>
    </xf>
    <xf numFmtId="0" fontId="16" fillId="0" borderId="57" xfId="0" applyFont="1" applyBorder="1" applyAlignment="1" applyProtection="1">
      <alignment vertical="center"/>
      <protection hidden="1"/>
    </xf>
    <xf numFmtId="0" fontId="16" fillId="0" borderId="58" xfId="0" applyFont="1" applyBorder="1" applyAlignment="1" applyProtection="1">
      <alignment vertical="center"/>
      <protection hidden="1"/>
    </xf>
    <xf numFmtId="0" fontId="16" fillId="0" borderId="60" xfId="0" applyFont="1" applyBorder="1" applyAlignment="1" applyProtection="1">
      <alignment vertical="center"/>
      <protection hidden="1"/>
    </xf>
    <xf numFmtId="0" fontId="16" fillId="0" borderId="61" xfId="0" applyFont="1" applyBorder="1" applyAlignment="1" applyProtection="1">
      <alignment vertical="center"/>
      <protection hidden="1"/>
    </xf>
    <xf numFmtId="0" fontId="16" fillId="0" borderId="1" xfId="0" applyFont="1" applyFill="1" applyBorder="1" applyAlignment="1" applyProtection="1">
      <alignment vertical="center"/>
      <protection hidden="1"/>
    </xf>
    <xf numFmtId="0" fontId="17" fillId="0" borderId="53" xfId="0" applyFont="1" applyBorder="1" applyAlignment="1" applyProtection="1">
      <alignment horizontal="center" vertical="center"/>
      <protection hidden="1"/>
    </xf>
    <xf numFmtId="0" fontId="17" fillId="0" borderId="54" xfId="0" applyFont="1" applyBorder="1" applyAlignment="1" applyProtection="1">
      <alignment horizontal="center" vertical="center"/>
      <protection hidden="1"/>
    </xf>
    <xf numFmtId="0" fontId="17" fillId="0" borderId="55" xfId="0" applyFont="1" applyBorder="1" applyAlignment="1" applyProtection="1">
      <alignment horizontal="center" vertical="center"/>
      <protection hidden="1"/>
    </xf>
    <xf numFmtId="0" fontId="16" fillId="0" borderId="0" xfId="0" applyFont="1" applyAlignment="1" applyProtection="1">
      <alignment vertical="center"/>
      <protection hidden="1"/>
    </xf>
    <xf numFmtId="0" fontId="24" fillId="0" borderId="0" xfId="0" applyFont="1" applyProtection="1">
      <protection hidden="1"/>
    </xf>
    <xf numFmtId="0" fontId="17" fillId="0" borderId="11" xfId="0" applyFont="1" applyBorder="1" applyAlignment="1" applyProtection="1">
      <alignment horizontal="left" vertical="center"/>
      <protection hidden="1"/>
    </xf>
    <xf numFmtId="0" fontId="4" fillId="0" borderId="0" xfId="0" applyFont="1" applyBorder="1" applyAlignment="1" applyProtection="1">
      <alignment vertical="center"/>
      <protection hidden="1"/>
    </xf>
    <xf numFmtId="0" fontId="16" fillId="0" borderId="1" xfId="0" applyNumberFormat="1" applyFont="1" applyBorder="1" applyAlignment="1" applyProtection="1">
      <alignment vertical="center"/>
      <protection hidden="1"/>
    </xf>
    <xf numFmtId="0" fontId="21" fillId="0" borderId="2" xfId="0" applyNumberFormat="1" applyFont="1" applyBorder="1" applyAlignment="1" applyProtection="1">
      <alignment vertical="center"/>
      <protection hidden="1"/>
    </xf>
    <xf numFmtId="0" fontId="21" fillId="0" borderId="13" xfId="0" applyNumberFormat="1" applyFont="1" applyBorder="1" applyAlignment="1" applyProtection="1">
      <alignment vertical="center"/>
      <protection hidden="1"/>
    </xf>
    <xf numFmtId="0" fontId="16" fillId="0" borderId="66" xfId="0" applyFont="1" applyBorder="1" applyAlignment="1" applyProtection="1">
      <alignment vertical="center"/>
      <protection hidden="1"/>
    </xf>
    <xf numFmtId="0" fontId="16" fillId="0" borderId="67" xfId="0" applyFont="1" applyBorder="1" applyAlignment="1" applyProtection="1">
      <alignment vertical="center"/>
      <protection hidden="1"/>
    </xf>
    <xf numFmtId="0" fontId="29" fillId="0" borderId="49" xfId="0" applyFont="1" applyBorder="1" applyAlignment="1" applyProtection="1">
      <alignment horizontal="left" vertical="center"/>
      <protection hidden="1"/>
    </xf>
    <xf numFmtId="0" fontId="29" fillId="0" borderId="49" xfId="0" applyNumberFormat="1" applyFont="1" applyBorder="1" applyAlignment="1" applyProtection="1">
      <alignment vertical="center"/>
      <protection hidden="1"/>
    </xf>
    <xf numFmtId="0" fontId="29" fillId="0" borderId="50" xfId="0" applyFont="1" applyBorder="1" applyAlignment="1" applyProtection="1">
      <alignment vertical="center"/>
      <protection hidden="1"/>
    </xf>
    <xf numFmtId="0" fontId="29" fillId="0" borderId="68" xfId="0" applyNumberFormat="1" applyFont="1" applyBorder="1" applyAlignment="1" applyProtection="1">
      <alignment horizontal="center" vertical="center"/>
      <protection hidden="1"/>
    </xf>
    <xf numFmtId="0" fontId="17" fillId="0" borderId="51" xfId="0" applyFont="1" applyBorder="1" applyAlignment="1" applyProtection="1">
      <alignment horizontal="left" vertical="center"/>
      <protection hidden="1"/>
    </xf>
    <xf numFmtId="0" fontId="16" fillId="0" borderId="49" xfId="0" applyFont="1" applyBorder="1" applyAlignment="1" applyProtection="1">
      <alignment vertical="center"/>
      <protection hidden="1"/>
    </xf>
    <xf numFmtId="0" fontId="16" fillId="0" borderId="69" xfId="0" applyFont="1" applyBorder="1" applyAlignment="1" applyProtection="1">
      <alignment vertical="center"/>
      <protection hidden="1"/>
    </xf>
    <xf numFmtId="0" fontId="16" fillId="0" borderId="8" xfId="0" applyFont="1" applyBorder="1" applyAlignment="1" applyProtection="1">
      <alignment vertical="center"/>
      <protection hidden="1"/>
    </xf>
    <xf numFmtId="0" fontId="17" fillId="0" borderId="11" xfId="0" applyFont="1" applyBorder="1" applyAlignment="1" applyProtection="1">
      <alignment horizontal="left" vertical="center"/>
      <protection hidden="1"/>
    </xf>
    <xf numFmtId="0" fontId="6" fillId="0" borderId="0" xfId="0" applyFont="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164" fontId="11" fillId="0" borderId="2" xfId="0" applyNumberFormat="1" applyFont="1" applyBorder="1" applyAlignment="1" applyProtection="1">
      <alignment horizontal="center" vertical="center"/>
      <protection hidden="1"/>
    </xf>
    <xf numFmtId="164" fontId="11" fillId="0" borderId="3" xfId="0" applyNumberFormat="1" applyFont="1" applyBorder="1" applyAlignment="1" applyProtection="1">
      <alignment horizontal="center" vertical="center"/>
      <protection hidden="1"/>
    </xf>
    <xf numFmtId="164" fontId="11" fillId="0" borderId="5" xfId="0" applyNumberFormat="1" applyFont="1" applyBorder="1" applyAlignment="1" applyProtection="1">
      <alignment horizontal="center" vertical="center"/>
      <protection hidden="1"/>
    </xf>
    <xf numFmtId="164" fontId="11" fillId="0" borderId="6" xfId="0" applyNumberFormat="1" applyFont="1" applyBorder="1" applyAlignment="1" applyProtection="1">
      <alignment horizontal="center" vertical="center"/>
      <protection hidden="1"/>
    </xf>
    <xf numFmtId="0" fontId="13" fillId="2" borderId="8" xfId="0" applyFont="1" applyFill="1" applyBorder="1" applyAlignment="1" applyProtection="1">
      <alignment horizontal="center" vertical="center"/>
      <protection hidden="1"/>
    </xf>
    <xf numFmtId="0" fontId="15" fillId="0" borderId="11" xfId="0" applyFont="1" applyFill="1" applyBorder="1" applyAlignment="1" applyProtection="1">
      <alignment horizontal="left" vertical="center" textRotation="255"/>
      <protection hidden="1"/>
    </xf>
    <xf numFmtId="0" fontId="17" fillId="0" borderId="14" xfId="0" applyFont="1" applyBorder="1" applyAlignment="1" applyProtection="1">
      <alignment horizontal="left" vertical="center"/>
      <protection locked="0" hidden="1"/>
    </xf>
    <xf numFmtId="0" fontId="17" fillId="0" borderId="5" xfId="0" applyFont="1" applyBorder="1" applyAlignment="1" applyProtection="1">
      <alignment horizontal="left" vertical="center"/>
      <protection locked="0" hidden="1"/>
    </xf>
    <xf numFmtId="0" fontId="17" fillId="0" borderId="6" xfId="0" applyFont="1" applyBorder="1" applyAlignment="1" applyProtection="1">
      <alignment horizontal="left" vertical="center"/>
      <protection locked="0" hidden="1"/>
    </xf>
    <xf numFmtId="0" fontId="17" fillId="0" borderId="4" xfId="0" applyFont="1" applyBorder="1" applyAlignment="1" applyProtection="1">
      <alignment horizontal="left" vertical="center"/>
      <protection locked="0" hidden="1"/>
    </xf>
    <xf numFmtId="0" fontId="17" fillId="0" borderId="17" xfId="0" applyFont="1" applyBorder="1" applyAlignment="1" applyProtection="1">
      <alignment horizontal="left" vertical="center"/>
      <protection locked="0" hidden="1"/>
    </xf>
    <xf numFmtId="0" fontId="19" fillId="0" borderId="18" xfId="0" applyFont="1" applyBorder="1" applyAlignment="1" applyProtection="1">
      <alignment horizontal="center" vertical="center"/>
      <protection locked="0" hidden="1"/>
    </xf>
    <xf numFmtId="0" fontId="19" fillId="0" borderId="20" xfId="0" applyFont="1" applyBorder="1" applyAlignment="1" applyProtection="1">
      <alignment horizontal="center" vertical="center"/>
      <protection locked="0" hidden="1"/>
    </xf>
    <xf numFmtId="0" fontId="0" fillId="0" borderId="1" xfId="0" applyFont="1" applyBorder="1" applyAlignment="1" applyProtection="1">
      <alignment horizontal="left" vertical="center"/>
      <protection hidden="1"/>
    </xf>
    <xf numFmtId="0" fontId="0" fillId="0" borderId="2" xfId="0" applyFont="1" applyBorder="1" applyAlignment="1" applyProtection="1">
      <alignment horizontal="left" vertical="center"/>
      <protection hidden="1"/>
    </xf>
    <xf numFmtId="0" fontId="0" fillId="0" borderId="3" xfId="0" applyFont="1" applyBorder="1" applyAlignment="1" applyProtection="1">
      <alignment horizontal="left" vertical="center"/>
      <protection hidden="1"/>
    </xf>
    <xf numFmtId="0" fontId="0" fillId="0" borderId="4" xfId="0" applyFont="1"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0" fillId="0" borderId="6" xfId="0" applyFont="1" applyBorder="1" applyAlignment="1" applyProtection="1">
      <alignment horizontal="left" vertical="center"/>
      <protection hidden="1"/>
    </xf>
    <xf numFmtId="0" fontId="19" fillId="0" borderId="1" xfId="0" applyFont="1" applyBorder="1" applyAlignment="1" applyProtection="1">
      <alignment horizontal="center" vertical="center"/>
      <protection locked="0" hidden="1"/>
    </xf>
    <xf numFmtId="0" fontId="19" fillId="0" borderId="3" xfId="0" applyFont="1" applyBorder="1" applyAlignment="1" applyProtection="1">
      <alignment horizontal="center" vertical="center"/>
      <protection locked="0" hidden="1"/>
    </xf>
    <xf numFmtId="0" fontId="19" fillId="0" borderId="4" xfId="0" applyFont="1" applyBorder="1" applyAlignment="1" applyProtection="1">
      <alignment horizontal="center" vertical="center"/>
      <protection locked="0" hidden="1"/>
    </xf>
    <xf numFmtId="0" fontId="19" fillId="0" borderId="6" xfId="0" applyFont="1" applyBorder="1" applyAlignment="1" applyProtection="1">
      <alignment horizontal="center" vertical="center"/>
      <protection locked="0" hidden="1"/>
    </xf>
    <xf numFmtId="0" fontId="0" fillId="0" borderId="2"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17" fillId="0" borderId="5" xfId="0" applyNumberFormat="1" applyFont="1" applyBorder="1" applyAlignment="1" applyProtection="1">
      <alignment horizontal="left" vertical="center"/>
      <protection locked="0" hidden="1"/>
    </xf>
    <xf numFmtId="0" fontId="17" fillId="0" borderId="17" xfId="0" applyNumberFormat="1" applyFont="1" applyBorder="1" applyAlignment="1" applyProtection="1">
      <alignment horizontal="left" vertical="center"/>
      <protection locked="0" hidden="1"/>
    </xf>
    <xf numFmtId="165" fontId="20" fillId="0" borderId="15" xfId="0" applyNumberFormat="1" applyFont="1" applyBorder="1" applyAlignment="1" applyProtection="1">
      <alignment horizontal="center" vertical="center"/>
      <protection locked="0" hidden="1"/>
    </xf>
    <xf numFmtId="165" fontId="20" fillId="0" borderId="0" xfId="0" applyNumberFormat="1" applyFont="1" applyBorder="1" applyAlignment="1" applyProtection="1">
      <alignment horizontal="center" vertical="center"/>
      <protection locked="0" hidden="1"/>
    </xf>
    <xf numFmtId="165" fontId="20" fillId="0" borderId="21" xfId="0" applyNumberFormat="1" applyFont="1" applyBorder="1" applyAlignment="1" applyProtection="1">
      <alignment horizontal="center" vertical="center"/>
      <protection locked="0" hidden="1"/>
    </xf>
    <xf numFmtId="165" fontId="20" fillId="0" borderId="4" xfId="0" applyNumberFormat="1" applyFont="1" applyBorder="1" applyAlignment="1" applyProtection="1">
      <alignment horizontal="center" vertical="center"/>
      <protection locked="0" hidden="1"/>
    </xf>
    <xf numFmtId="165" fontId="20" fillId="0" borderId="5" xfId="0" applyNumberFormat="1" applyFont="1" applyBorder="1" applyAlignment="1" applyProtection="1">
      <alignment horizontal="center" vertical="center"/>
      <protection locked="0" hidden="1"/>
    </xf>
    <xf numFmtId="165" fontId="20" fillId="0" borderId="23" xfId="0" applyNumberFormat="1" applyFont="1" applyBorder="1" applyAlignment="1" applyProtection="1">
      <alignment horizontal="center" vertical="center"/>
      <protection locked="0" hidden="1"/>
    </xf>
    <xf numFmtId="166" fontId="20" fillId="0" borderId="22" xfId="0" applyNumberFormat="1" applyFont="1" applyBorder="1" applyAlignment="1" applyProtection="1">
      <alignment horizontal="center" vertical="center"/>
      <protection hidden="1"/>
    </xf>
    <xf numFmtId="166" fontId="20" fillId="0" borderId="0" xfId="0" applyNumberFormat="1" applyFont="1" applyBorder="1" applyAlignment="1" applyProtection="1">
      <alignment horizontal="center" vertical="center"/>
      <protection hidden="1"/>
    </xf>
    <xf numFmtId="166" fontId="20" fillId="0" borderId="21" xfId="0" applyNumberFormat="1" applyFont="1" applyBorder="1" applyAlignment="1" applyProtection="1">
      <alignment horizontal="center" vertical="center"/>
      <protection hidden="1"/>
    </xf>
    <xf numFmtId="167" fontId="20" fillId="0" borderId="22" xfId="0" applyNumberFormat="1" applyFont="1" applyBorder="1" applyAlignment="1" applyProtection="1">
      <alignment horizontal="center" vertical="center"/>
      <protection hidden="1"/>
    </xf>
    <xf numFmtId="167" fontId="20" fillId="0" borderId="0" xfId="0" applyNumberFormat="1" applyFont="1" applyBorder="1" applyAlignment="1" applyProtection="1">
      <alignment horizontal="center" vertical="center"/>
      <protection hidden="1"/>
    </xf>
    <xf numFmtId="167" fontId="20" fillId="0" borderId="16" xfId="0" applyNumberFormat="1" applyFont="1" applyBorder="1" applyAlignment="1" applyProtection="1">
      <alignment horizontal="center" vertical="center"/>
      <protection hidden="1"/>
    </xf>
    <xf numFmtId="0" fontId="22" fillId="0" borderId="5" xfId="0" applyNumberFormat="1" applyFont="1" applyBorder="1" applyAlignment="1" applyProtection="1">
      <alignment horizontal="center" vertical="center"/>
      <protection hidden="1"/>
    </xf>
    <xf numFmtId="0" fontId="22" fillId="0" borderId="6" xfId="0" applyNumberFormat="1"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14" fontId="17" fillId="0" borderId="0" xfId="0" applyNumberFormat="1" applyFont="1" applyBorder="1" applyAlignment="1" applyProtection="1">
      <alignment horizontal="left" vertical="center"/>
      <protection locked="0" hidden="1"/>
    </xf>
    <xf numFmtId="0" fontId="17" fillId="0" borderId="0" xfId="0" applyFont="1" applyBorder="1" applyAlignment="1" applyProtection="1">
      <alignment horizontal="left" vertical="center"/>
      <protection locked="0" hidden="1"/>
    </xf>
    <xf numFmtId="0" fontId="17" fillId="0" borderId="16" xfId="0" applyFont="1" applyBorder="1" applyAlignment="1" applyProtection="1">
      <alignment horizontal="left" vertical="center"/>
      <protection locked="0" hidden="1"/>
    </xf>
    <xf numFmtId="0" fontId="21" fillId="0" borderId="15" xfId="0" applyFont="1" applyBorder="1" applyAlignment="1" applyProtection="1">
      <alignment horizontal="center" vertical="center"/>
      <protection locked="0" hidden="1"/>
    </xf>
    <xf numFmtId="0" fontId="21" fillId="0" borderId="0" xfId="0" applyFont="1" applyBorder="1" applyAlignment="1" applyProtection="1">
      <alignment horizontal="center" vertical="center"/>
      <protection locked="0" hidden="1"/>
    </xf>
    <xf numFmtId="0" fontId="21" fillId="0" borderId="16" xfId="0" applyFont="1" applyBorder="1" applyAlignment="1" applyProtection="1">
      <alignment horizontal="center" vertical="center"/>
      <protection locked="0" hidden="1"/>
    </xf>
    <xf numFmtId="0" fontId="21" fillId="0" borderId="4" xfId="0" applyFont="1" applyBorder="1" applyAlignment="1" applyProtection="1">
      <alignment horizontal="center" vertical="center"/>
      <protection locked="0" hidden="1"/>
    </xf>
    <xf numFmtId="0" fontId="21" fillId="0" borderId="5" xfId="0" applyFont="1" applyBorder="1" applyAlignment="1" applyProtection="1">
      <alignment horizontal="center" vertical="center"/>
      <protection locked="0" hidden="1"/>
    </xf>
    <xf numFmtId="0" fontId="21" fillId="0" borderId="6" xfId="0" applyFont="1" applyBorder="1" applyAlignment="1" applyProtection="1">
      <alignment horizontal="center" vertical="center"/>
      <protection locked="0" hidden="1"/>
    </xf>
    <xf numFmtId="44" fontId="20" fillId="0" borderId="0" xfId="1" applyFont="1" applyBorder="1" applyAlignment="1" applyProtection="1">
      <alignment horizontal="center" vertical="center"/>
      <protection locked="0" hidden="1"/>
    </xf>
    <xf numFmtId="44" fontId="20" fillId="0" borderId="24" xfId="1" applyFont="1" applyBorder="1" applyAlignment="1" applyProtection="1">
      <alignment horizontal="center" vertical="center"/>
      <protection locked="0" hidden="1"/>
    </xf>
    <xf numFmtId="44" fontId="20" fillId="0" borderId="5" xfId="1" applyFont="1" applyBorder="1" applyAlignment="1" applyProtection="1">
      <alignment horizontal="center" vertical="center"/>
      <protection locked="0" hidden="1"/>
    </xf>
    <xf numFmtId="44" fontId="20" fillId="0" borderId="17" xfId="1" applyFont="1" applyBorder="1" applyAlignment="1" applyProtection="1">
      <alignment horizontal="center" vertical="center"/>
      <protection locked="0" hidden="1"/>
    </xf>
    <xf numFmtId="0" fontId="17" fillId="0" borderId="11" xfId="0" applyFont="1" applyBorder="1" applyAlignment="1" applyProtection="1">
      <alignment horizontal="left" vertical="center"/>
      <protection locked="0" hidden="1"/>
    </xf>
    <xf numFmtId="0" fontId="2" fillId="0" borderId="26" xfId="0" applyNumberFormat="1" applyFont="1" applyBorder="1" applyAlignment="1" applyProtection="1">
      <alignment horizontal="center" vertical="center"/>
      <protection locked="0" hidden="1"/>
    </xf>
    <xf numFmtId="0" fontId="2" fillId="0" borderId="27" xfId="0" applyNumberFormat="1" applyFont="1" applyBorder="1" applyAlignment="1" applyProtection="1">
      <alignment horizontal="center" vertical="center"/>
      <protection locked="0" hidden="1"/>
    </xf>
    <xf numFmtId="0" fontId="17" fillId="0" borderId="15" xfId="0" applyNumberFormat="1" applyFont="1" applyBorder="1" applyAlignment="1" applyProtection="1">
      <alignment horizontal="left" vertical="center"/>
      <protection locked="0" hidden="1"/>
    </xf>
    <xf numFmtId="0" fontId="17" fillId="0" borderId="0" xfId="0" applyNumberFormat="1" applyFont="1" applyBorder="1" applyAlignment="1" applyProtection="1">
      <alignment horizontal="left" vertical="center"/>
      <protection locked="0" hidden="1"/>
    </xf>
    <xf numFmtId="0" fontId="17" fillId="0" borderId="24" xfId="0" applyNumberFormat="1" applyFont="1" applyBorder="1" applyAlignment="1" applyProtection="1">
      <alignment horizontal="left" vertical="center"/>
      <protection locked="0" hidden="1"/>
    </xf>
    <xf numFmtId="0" fontId="2" fillId="0" borderId="28" xfId="0" applyFont="1" applyBorder="1" applyAlignment="1" applyProtection="1">
      <alignment horizontal="center" vertical="center"/>
      <protection locked="0" hidden="1"/>
    </xf>
    <xf numFmtId="0" fontId="2" fillId="0" borderId="30" xfId="0" applyFont="1" applyBorder="1" applyAlignment="1" applyProtection="1">
      <alignment horizontal="center" vertical="center"/>
      <protection locked="0" hidden="1"/>
    </xf>
    <xf numFmtId="0" fontId="17" fillId="0" borderId="15" xfId="0" applyFont="1" applyBorder="1" applyAlignment="1" applyProtection="1">
      <alignment horizontal="left" vertical="center"/>
      <protection locked="0" hidden="1"/>
    </xf>
    <xf numFmtId="0" fontId="17" fillId="0" borderId="24" xfId="0" applyFont="1" applyBorder="1" applyAlignment="1" applyProtection="1">
      <alignment horizontal="left" vertical="center"/>
      <protection locked="0" hidden="1"/>
    </xf>
    <xf numFmtId="0" fontId="16" fillId="0" borderId="19" xfId="0" applyFont="1" applyBorder="1" applyAlignment="1" applyProtection="1">
      <alignment horizontal="center" vertical="center"/>
      <protection hidden="1"/>
    </xf>
    <xf numFmtId="0" fontId="21" fillId="0" borderId="38" xfId="0" applyFont="1" applyBorder="1" applyAlignment="1" applyProtection="1">
      <alignment horizontal="center" vertical="center"/>
      <protection locked="0" hidden="1"/>
    </xf>
    <xf numFmtId="0" fontId="21" fillId="0" borderId="39" xfId="0" applyFont="1" applyBorder="1" applyAlignment="1" applyProtection="1">
      <alignment horizontal="center" vertical="center"/>
      <protection locked="0" hidden="1"/>
    </xf>
    <xf numFmtId="0" fontId="21" fillId="0" borderId="41" xfId="0" applyFont="1" applyBorder="1" applyAlignment="1" applyProtection="1">
      <alignment horizontal="center" vertical="center"/>
      <protection locked="0" hidden="1"/>
    </xf>
    <xf numFmtId="0" fontId="21" fillId="0" borderId="42" xfId="0" applyFont="1" applyBorder="1" applyAlignment="1" applyProtection="1">
      <alignment horizontal="center" vertical="center"/>
      <protection locked="0" hidden="1"/>
    </xf>
    <xf numFmtId="0" fontId="21" fillId="0" borderId="40" xfId="0" applyFont="1" applyBorder="1" applyAlignment="1" applyProtection="1">
      <alignment horizontal="center" vertical="center"/>
      <protection locked="0" hidden="1"/>
    </xf>
    <xf numFmtId="0" fontId="21" fillId="0" borderId="43" xfId="0" applyFont="1" applyBorder="1" applyAlignment="1" applyProtection="1">
      <alignment horizontal="center" vertical="center"/>
      <protection locked="0" hidden="1"/>
    </xf>
    <xf numFmtId="165" fontId="23" fillId="0" borderId="1" xfId="0" applyNumberFormat="1" applyFont="1" applyBorder="1" applyAlignment="1" applyProtection="1">
      <alignment horizontal="center" vertical="center"/>
      <protection locked="0" hidden="1"/>
    </xf>
    <xf numFmtId="165" fontId="23" fillId="0" borderId="3" xfId="0" applyNumberFormat="1" applyFont="1" applyBorder="1" applyAlignment="1" applyProtection="1">
      <alignment horizontal="center" vertical="center"/>
      <protection locked="0" hidden="1"/>
    </xf>
    <xf numFmtId="165" fontId="23" fillId="0" borderId="4" xfId="0" applyNumberFormat="1" applyFont="1" applyBorder="1" applyAlignment="1" applyProtection="1">
      <alignment horizontal="center" vertical="center"/>
      <protection locked="0" hidden="1"/>
    </xf>
    <xf numFmtId="165" fontId="23" fillId="0" borderId="6" xfId="0" applyNumberFormat="1" applyFont="1" applyBorder="1" applyAlignment="1" applyProtection="1">
      <alignment horizontal="center" vertical="center"/>
      <protection locked="0" hidden="1"/>
    </xf>
    <xf numFmtId="166" fontId="23" fillId="0" borderId="1" xfId="0" applyNumberFormat="1" applyFont="1" applyBorder="1" applyAlignment="1" applyProtection="1">
      <alignment horizontal="center" vertical="center"/>
      <protection locked="0" hidden="1"/>
    </xf>
    <xf numFmtId="166" fontId="23" fillId="0" borderId="3" xfId="0" applyNumberFormat="1" applyFont="1" applyBorder="1" applyAlignment="1" applyProtection="1">
      <alignment horizontal="center" vertical="center"/>
      <protection locked="0" hidden="1"/>
    </xf>
    <xf numFmtId="166" fontId="23" fillId="0" borderId="4" xfId="0" applyNumberFormat="1" applyFont="1" applyBorder="1" applyAlignment="1" applyProtection="1">
      <alignment horizontal="center" vertical="center"/>
      <protection locked="0" hidden="1"/>
    </xf>
    <xf numFmtId="166" fontId="23" fillId="0" borderId="6" xfId="0" applyNumberFormat="1" applyFont="1" applyBorder="1" applyAlignment="1" applyProtection="1">
      <alignment horizontal="center" vertical="center"/>
      <protection locked="0" hidden="1"/>
    </xf>
    <xf numFmtId="167" fontId="23" fillId="0" borderId="1" xfId="0" applyNumberFormat="1" applyFont="1" applyBorder="1" applyAlignment="1" applyProtection="1">
      <alignment horizontal="center" vertical="center"/>
      <protection locked="0" hidden="1"/>
    </xf>
    <xf numFmtId="167" fontId="23" fillId="0" borderId="3" xfId="0" applyNumberFormat="1" applyFont="1" applyBorder="1" applyAlignment="1" applyProtection="1">
      <alignment horizontal="center" vertical="center"/>
      <protection locked="0" hidden="1"/>
    </xf>
    <xf numFmtId="167" fontId="23" fillId="0" borderId="4" xfId="0" applyNumberFormat="1" applyFont="1" applyBorder="1" applyAlignment="1" applyProtection="1">
      <alignment horizontal="center" vertical="center"/>
      <protection locked="0" hidden="1"/>
    </xf>
    <xf numFmtId="167" fontId="23" fillId="0" borderId="6" xfId="0" applyNumberFormat="1" applyFont="1" applyBorder="1" applyAlignment="1" applyProtection="1">
      <alignment horizontal="center" vertical="center"/>
      <protection locked="0" hidden="1"/>
    </xf>
    <xf numFmtId="0" fontId="16" fillId="0" borderId="33" xfId="0" applyFont="1" applyBorder="1" applyAlignment="1" applyProtection="1">
      <alignment horizontal="center" vertical="center"/>
      <protection hidden="1"/>
    </xf>
    <xf numFmtId="0" fontId="16" fillId="0" borderId="34"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168" fontId="17" fillId="0" borderId="15" xfId="1" applyNumberFormat="1" applyFont="1" applyBorder="1" applyAlignment="1" applyProtection="1">
      <alignment horizontal="center" vertical="center"/>
      <protection locked="0" hidden="1"/>
    </xf>
    <xf numFmtId="168" fontId="17" fillId="0" borderId="0" xfId="1" applyNumberFormat="1" applyFont="1" applyBorder="1" applyAlignment="1" applyProtection="1">
      <alignment horizontal="center" vertical="center"/>
      <protection locked="0" hidden="1"/>
    </xf>
    <xf numFmtId="168" fontId="17" fillId="0" borderId="16" xfId="1" applyNumberFormat="1" applyFont="1" applyBorder="1" applyAlignment="1" applyProtection="1">
      <alignment horizontal="center" vertical="center"/>
      <protection locked="0" hidden="1"/>
    </xf>
    <xf numFmtId="168" fontId="17" fillId="0" borderId="4" xfId="1" applyNumberFormat="1" applyFont="1" applyBorder="1" applyAlignment="1" applyProtection="1">
      <alignment horizontal="center" vertical="center"/>
      <protection locked="0" hidden="1"/>
    </xf>
    <xf numFmtId="168" fontId="17" fillId="0" borderId="5" xfId="1" applyNumberFormat="1" applyFont="1" applyBorder="1" applyAlignment="1" applyProtection="1">
      <alignment horizontal="center" vertical="center"/>
      <protection locked="0" hidden="1"/>
    </xf>
    <xf numFmtId="168" fontId="17" fillId="0" borderId="6" xfId="1" applyNumberFormat="1" applyFont="1" applyBorder="1" applyAlignment="1" applyProtection="1">
      <alignment horizontal="center" vertical="center"/>
      <protection locked="0" hidden="1"/>
    </xf>
    <xf numFmtId="168" fontId="17" fillId="0" borderId="15" xfId="0" applyNumberFormat="1" applyFont="1" applyBorder="1" applyAlignment="1" applyProtection="1">
      <alignment horizontal="center" vertical="center"/>
      <protection hidden="1"/>
    </xf>
    <xf numFmtId="168" fontId="17" fillId="0" borderId="0" xfId="0" applyNumberFormat="1" applyFont="1" applyBorder="1" applyAlignment="1" applyProtection="1">
      <alignment horizontal="center" vertical="center"/>
      <protection hidden="1"/>
    </xf>
    <xf numFmtId="168" fontId="17" fillId="0" borderId="16" xfId="0" applyNumberFormat="1" applyFont="1" applyBorder="1" applyAlignment="1" applyProtection="1">
      <alignment horizontal="center" vertical="center"/>
      <protection hidden="1"/>
    </xf>
    <xf numFmtId="168" fontId="17" fillId="0" borderId="4" xfId="0" applyNumberFormat="1" applyFont="1" applyBorder="1" applyAlignment="1" applyProtection="1">
      <alignment horizontal="center" vertical="center"/>
      <protection hidden="1"/>
    </xf>
    <xf numFmtId="168" fontId="17" fillId="0" borderId="5" xfId="0" applyNumberFormat="1" applyFont="1" applyBorder="1" applyAlignment="1" applyProtection="1">
      <alignment horizontal="center" vertical="center"/>
      <protection hidden="1"/>
    </xf>
    <xf numFmtId="168" fontId="17" fillId="0" borderId="6" xfId="0" applyNumberFormat="1" applyFont="1" applyBorder="1" applyAlignment="1" applyProtection="1">
      <alignment horizontal="center" vertical="center"/>
      <protection hidden="1"/>
    </xf>
    <xf numFmtId="44" fontId="17" fillId="0" borderId="15" xfId="1" applyFont="1" applyBorder="1" applyAlignment="1" applyProtection="1">
      <alignment horizontal="center" vertical="center"/>
      <protection locked="0" hidden="1"/>
    </xf>
    <xf numFmtId="44" fontId="17" fillId="0" borderId="0" xfId="1" applyFont="1" applyBorder="1" applyAlignment="1" applyProtection="1">
      <alignment horizontal="center" vertical="center"/>
      <protection locked="0" hidden="1"/>
    </xf>
    <xf numFmtId="44" fontId="17" fillId="0" borderId="16" xfId="1" applyFont="1" applyBorder="1" applyAlignment="1" applyProtection="1">
      <alignment horizontal="center" vertical="center"/>
      <protection locked="0" hidden="1"/>
    </xf>
    <xf numFmtId="44" fontId="17" fillId="0" borderId="4" xfId="1" applyFont="1" applyBorder="1" applyAlignment="1" applyProtection="1">
      <alignment horizontal="center" vertical="center"/>
      <protection locked="0" hidden="1"/>
    </xf>
    <xf numFmtId="44" fontId="17" fillId="0" borderId="5" xfId="1" applyFont="1" applyBorder="1" applyAlignment="1" applyProtection="1">
      <alignment horizontal="center" vertical="center"/>
      <protection locked="0" hidden="1"/>
    </xf>
    <xf numFmtId="44" fontId="17" fillId="0" borderId="6" xfId="1" applyFont="1" applyBorder="1" applyAlignment="1" applyProtection="1">
      <alignment horizontal="center" vertical="center"/>
      <protection locked="0" hidden="1"/>
    </xf>
    <xf numFmtId="0" fontId="17" fillId="0" borderId="48" xfId="0" applyFont="1" applyBorder="1" applyAlignment="1" applyProtection="1">
      <alignment horizontal="left" vertical="center"/>
      <protection locked="0" hidden="1"/>
    </xf>
    <xf numFmtId="0" fontId="17" fillId="0" borderId="49" xfId="0" applyFont="1" applyBorder="1" applyAlignment="1" applyProtection="1">
      <alignment horizontal="left" vertical="center"/>
      <protection locked="0" hidden="1"/>
    </xf>
    <xf numFmtId="0" fontId="17" fillId="0" borderId="50" xfId="0" applyFont="1" applyBorder="1" applyAlignment="1" applyProtection="1">
      <alignment horizontal="left" vertical="center"/>
      <protection locked="0" hidden="1"/>
    </xf>
    <xf numFmtId="0" fontId="17" fillId="0" borderId="51" xfId="0" applyFont="1" applyBorder="1" applyAlignment="1" applyProtection="1">
      <alignment horizontal="left" vertical="center"/>
      <protection locked="0" hidden="1"/>
    </xf>
    <xf numFmtId="0" fontId="18" fillId="0" borderId="15"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51" xfId="0" applyFont="1" applyBorder="1" applyAlignment="1" applyProtection="1">
      <alignment horizontal="center" vertical="center"/>
      <protection hidden="1"/>
    </xf>
    <xf numFmtId="0" fontId="18" fillId="0" borderId="49" xfId="0" applyFont="1" applyBorder="1" applyAlignment="1" applyProtection="1">
      <alignment horizontal="center" vertical="center"/>
      <protection hidden="1"/>
    </xf>
    <xf numFmtId="44" fontId="21" fillId="0" borderId="45" xfId="1" applyFont="1" applyBorder="1" applyAlignment="1" applyProtection="1">
      <alignment horizontal="center" vertical="center"/>
      <protection locked="0" hidden="1"/>
    </xf>
    <xf numFmtId="44" fontId="21" fillId="0" borderId="46" xfId="1" applyFont="1" applyBorder="1" applyAlignment="1" applyProtection="1">
      <alignment horizontal="center" vertical="center"/>
      <protection locked="0" hidden="1"/>
    </xf>
    <xf numFmtId="44" fontId="21" fillId="0" borderId="47" xfId="1" applyFont="1" applyBorder="1" applyAlignment="1" applyProtection="1">
      <alignment horizontal="center" vertical="center"/>
      <protection locked="0" hidden="1"/>
    </xf>
    <xf numFmtId="44" fontId="21" fillId="0" borderId="52" xfId="1" applyFont="1" applyBorder="1" applyAlignment="1" applyProtection="1">
      <alignment horizontal="center" vertical="center"/>
      <protection locked="0" hidden="1"/>
    </xf>
    <xf numFmtId="44" fontId="21" fillId="0" borderId="49" xfId="1" applyFont="1" applyBorder="1" applyAlignment="1" applyProtection="1">
      <alignment horizontal="center" vertical="center"/>
      <protection locked="0" hidden="1"/>
    </xf>
    <xf numFmtId="44" fontId="21" fillId="0" borderId="50" xfId="1" applyFont="1" applyBorder="1" applyAlignment="1" applyProtection="1">
      <alignment horizontal="center" vertical="center"/>
      <protection locked="0" hidden="1"/>
    </xf>
    <xf numFmtId="0" fontId="16" fillId="0" borderId="15"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28" fillId="0" borderId="11" xfId="0" applyFont="1" applyFill="1" applyBorder="1" applyAlignment="1" applyProtection="1">
      <alignment horizontal="left" vertical="center" textRotation="255"/>
      <protection hidden="1"/>
    </xf>
    <xf numFmtId="0" fontId="19" fillId="0" borderId="18" xfId="0" applyFont="1" applyBorder="1" applyAlignment="1" applyProtection="1">
      <alignment horizontal="center" vertical="center"/>
      <protection hidden="1"/>
    </xf>
    <xf numFmtId="0" fontId="19" fillId="0" borderId="20"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9" fillId="0" borderId="4"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7" fillId="0" borderId="11"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16" xfId="0" applyFont="1" applyBorder="1" applyAlignment="1" applyProtection="1">
      <alignment horizontal="left" vertical="center"/>
      <protection hidden="1"/>
    </xf>
    <xf numFmtId="0" fontId="2" fillId="0" borderId="15" xfId="0" applyNumberFormat="1" applyFont="1" applyBorder="1" applyAlignment="1" applyProtection="1">
      <alignment horizontal="center" vertical="center"/>
      <protection hidden="1"/>
    </xf>
    <xf numFmtId="0" fontId="2" fillId="0" borderId="16" xfId="0" applyNumberFormat="1" applyFont="1" applyBorder="1" applyAlignment="1" applyProtection="1">
      <alignment horizontal="center" vertical="center"/>
      <protection hidden="1"/>
    </xf>
    <xf numFmtId="0" fontId="2" fillId="0" borderId="28" xfId="0" applyNumberFormat="1" applyFont="1" applyBorder="1" applyAlignment="1" applyProtection="1">
      <alignment horizontal="center" vertical="center"/>
      <protection hidden="1"/>
    </xf>
    <xf numFmtId="0" fontId="2" fillId="0" borderId="30" xfId="0" applyNumberFormat="1" applyFont="1" applyBorder="1" applyAlignment="1" applyProtection="1">
      <alignment horizontal="center" vertical="center"/>
      <protection hidden="1"/>
    </xf>
    <xf numFmtId="165" fontId="20" fillId="0" borderId="15" xfId="0" applyNumberFormat="1" applyFont="1" applyBorder="1" applyAlignment="1" applyProtection="1">
      <alignment horizontal="center" vertical="center"/>
      <protection hidden="1"/>
    </xf>
    <xf numFmtId="165" fontId="20" fillId="0" borderId="0" xfId="0" applyNumberFormat="1" applyFont="1" applyBorder="1" applyAlignment="1" applyProtection="1">
      <alignment horizontal="center" vertical="center"/>
      <protection hidden="1"/>
    </xf>
    <xf numFmtId="165" fontId="20" fillId="0" borderId="21" xfId="0" applyNumberFormat="1" applyFont="1" applyBorder="1" applyAlignment="1" applyProtection="1">
      <alignment horizontal="center" vertical="center"/>
      <protection hidden="1"/>
    </xf>
    <xf numFmtId="165" fontId="20" fillId="0" borderId="4" xfId="0" applyNumberFormat="1" applyFont="1" applyBorder="1" applyAlignment="1" applyProtection="1">
      <alignment horizontal="center" vertical="center"/>
      <protection hidden="1"/>
    </xf>
    <xf numFmtId="165" fontId="20" fillId="0" borderId="5" xfId="0" applyNumberFormat="1" applyFont="1" applyBorder="1" applyAlignment="1" applyProtection="1">
      <alignment horizontal="center" vertical="center"/>
      <protection hidden="1"/>
    </xf>
    <xf numFmtId="165" fontId="20" fillId="0" borderId="23" xfId="0" applyNumberFormat="1" applyFont="1" applyBorder="1" applyAlignment="1" applyProtection="1">
      <alignment horizontal="center" vertical="center"/>
      <protection hidden="1"/>
    </xf>
    <xf numFmtId="0" fontId="21" fillId="0" borderId="15" xfId="0" applyNumberFormat="1" applyFont="1" applyBorder="1" applyAlignment="1" applyProtection="1">
      <alignment horizontal="center" vertical="center"/>
      <protection hidden="1"/>
    </xf>
    <xf numFmtId="0" fontId="21" fillId="0" borderId="0" xfId="0" applyNumberFormat="1" applyFont="1" applyBorder="1" applyAlignment="1" applyProtection="1">
      <alignment horizontal="center" vertical="center"/>
      <protection hidden="1"/>
    </xf>
    <xf numFmtId="0" fontId="21" fillId="0" borderId="16" xfId="0" applyNumberFormat="1" applyFont="1" applyBorder="1" applyAlignment="1" applyProtection="1">
      <alignment horizontal="center" vertical="center"/>
      <protection hidden="1"/>
    </xf>
    <xf numFmtId="0" fontId="21" fillId="0" borderId="4" xfId="0" applyNumberFormat="1" applyFont="1" applyBorder="1" applyAlignment="1" applyProtection="1">
      <alignment horizontal="center" vertical="center"/>
      <protection hidden="1"/>
    </xf>
    <xf numFmtId="0" fontId="21" fillId="0" borderId="5" xfId="0" applyNumberFormat="1" applyFont="1" applyBorder="1" applyAlignment="1" applyProtection="1">
      <alignment horizontal="center" vertical="center"/>
      <protection hidden="1"/>
    </xf>
    <xf numFmtId="0" fontId="21" fillId="0" borderId="6" xfId="0" applyNumberFormat="1" applyFont="1" applyBorder="1" applyAlignment="1" applyProtection="1">
      <alignment horizontal="center" vertical="center"/>
      <protection hidden="1"/>
    </xf>
    <xf numFmtId="44" fontId="20" fillId="0" borderId="15" xfId="1" applyFont="1" applyBorder="1" applyAlignment="1" applyProtection="1">
      <alignment horizontal="center" vertical="center"/>
      <protection hidden="1"/>
    </xf>
    <xf numFmtId="44" fontId="20" fillId="0" borderId="0" xfId="1" applyFont="1" applyBorder="1" applyAlignment="1" applyProtection="1">
      <alignment horizontal="center" vertical="center"/>
      <protection hidden="1"/>
    </xf>
    <xf numFmtId="44" fontId="20" fillId="0" borderId="24" xfId="1" applyFont="1" applyBorder="1" applyAlignment="1" applyProtection="1">
      <alignment horizontal="center" vertical="center"/>
      <protection hidden="1"/>
    </xf>
    <xf numFmtId="44" fontId="20" fillId="0" borderId="4" xfId="1" applyFont="1" applyBorder="1" applyAlignment="1" applyProtection="1">
      <alignment horizontal="center" vertical="center"/>
      <protection hidden="1"/>
    </xf>
    <xf numFmtId="44" fontId="20" fillId="0" borderId="5" xfId="1" applyFont="1" applyBorder="1" applyAlignment="1" applyProtection="1">
      <alignment horizontal="center" vertical="center"/>
      <protection hidden="1"/>
    </xf>
    <xf numFmtId="44" fontId="20" fillId="0" borderId="17" xfId="1" applyFont="1" applyBorder="1" applyAlignment="1" applyProtection="1">
      <alignment horizontal="center" vertical="center"/>
      <protection hidden="1"/>
    </xf>
    <xf numFmtId="0" fontId="17" fillId="0" borderId="5" xfId="0" applyFont="1" applyBorder="1" applyAlignment="1" applyProtection="1">
      <alignment horizontal="left" vertical="center"/>
      <protection hidden="1"/>
    </xf>
    <xf numFmtId="0" fontId="17" fillId="0" borderId="17" xfId="0" applyFont="1" applyBorder="1" applyAlignment="1" applyProtection="1">
      <alignment horizontal="left" vertical="center"/>
      <protection hidden="1"/>
    </xf>
    <xf numFmtId="168" fontId="17" fillId="0" borderId="15" xfId="0" applyNumberFormat="1" applyFont="1" applyFill="1" applyBorder="1" applyAlignment="1" applyProtection="1">
      <alignment horizontal="center" vertical="center"/>
      <protection hidden="1"/>
    </xf>
    <xf numFmtId="168" fontId="17" fillId="0" borderId="0" xfId="0" applyNumberFormat="1" applyFont="1" applyFill="1" applyBorder="1" applyAlignment="1" applyProtection="1">
      <alignment horizontal="center" vertical="center"/>
      <protection hidden="1"/>
    </xf>
    <xf numFmtId="168" fontId="17" fillId="0" borderId="16" xfId="0" applyNumberFormat="1" applyFont="1" applyFill="1" applyBorder="1" applyAlignment="1" applyProtection="1">
      <alignment horizontal="center" vertical="center"/>
      <protection hidden="1"/>
    </xf>
    <xf numFmtId="168" fontId="17" fillId="0" borderId="4" xfId="0" applyNumberFormat="1" applyFont="1" applyFill="1" applyBorder="1" applyAlignment="1" applyProtection="1">
      <alignment horizontal="center" vertical="center"/>
      <protection hidden="1"/>
    </xf>
    <xf numFmtId="168" fontId="17" fillId="0" borderId="5" xfId="0" applyNumberFormat="1" applyFont="1" applyFill="1" applyBorder="1" applyAlignment="1" applyProtection="1">
      <alignment horizontal="center" vertical="center"/>
      <protection hidden="1"/>
    </xf>
    <xf numFmtId="168" fontId="17" fillId="0" borderId="6" xfId="0" applyNumberFormat="1" applyFont="1" applyFill="1" applyBorder="1" applyAlignment="1" applyProtection="1">
      <alignment horizontal="center" vertical="center"/>
      <protection hidden="1"/>
    </xf>
    <xf numFmtId="0" fontId="17" fillId="0" borderId="24" xfId="0" applyFont="1" applyBorder="1" applyAlignment="1" applyProtection="1">
      <alignment horizontal="left" vertical="center"/>
      <protection hidden="1"/>
    </xf>
    <xf numFmtId="0" fontId="17" fillId="0" borderId="48" xfId="0" applyFont="1" applyBorder="1" applyAlignment="1" applyProtection="1">
      <alignment horizontal="left" vertical="center"/>
      <protection hidden="1"/>
    </xf>
    <xf numFmtId="0" fontId="17" fillId="0" borderId="49" xfId="0" applyFont="1" applyBorder="1" applyAlignment="1" applyProtection="1">
      <alignment horizontal="left" vertical="center"/>
      <protection hidden="1"/>
    </xf>
    <xf numFmtId="0" fontId="17" fillId="0" borderId="0" xfId="0" applyFont="1" applyFill="1" applyBorder="1" applyAlignment="1" applyProtection="1">
      <alignment horizontal="left" vertical="center"/>
      <protection hidden="1"/>
    </xf>
    <xf numFmtId="0" fontId="17" fillId="0" borderId="16" xfId="0" applyFont="1" applyFill="1" applyBorder="1" applyAlignment="1" applyProtection="1">
      <alignment horizontal="left" vertical="center"/>
      <protection hidden="1"/>
    </xf>
    <xf numFmtId="0" fontId="17" fillId="0" borderId="49" xfId="0" applyFont="1" applyFill="1" applyBorder="1" applyAlignment="1" applyProtection="1">
      <alignment horizontal="left" vertical="center"/>
      <protection hidden="1"/>
    </xf>
    <xf numFmtId="0" fontId="17" fillId="0" borderId="50" xfId="0" applyFont="1" applyFill="1" applyBorder="1" applyAlignment="1" applyProtection="1">
      <alignment horizontal="left" vertical="center"/>
      <protection hidden="1"/>
    </xf>
    <xf numFmtId="168" fontId="21" fillId="0" borderId="45" xfId="0" applyNumberFormat="1" applyFont="1" applyBorder="1" applyAlignment="1" applyProtection="1">
      <alignment horizontal="center" vertical="center"/>
      <protection hidden="1"/>
    </xf>
    <xf numFmtId="168" fontId="21" fillId="0" borderId="46" xfId="0" applyNumberFormat="1" applyFont="1" applyBorder="1" applyAlignment="1" applyProtection="1">
      <alignment horizontal="center" vertical="center"/>
      <protection hidden="1"/>
    </xf>
    <xf numFmtId="168" fontId="21" fillId="0" borderId="47" xfId="0" applyNumberFormat="1" applyFont="1" applyBorder="1" applyAlignment="1" applyProtection="1">
      <alignment horizontal="center" vertical="center"/>
      <protection hidden="1"/>
    </xf>
    <xf numFmtId="168" fontId="21" fillId="0" borderId="52" xfId="0" applyNumberFormat="1" applyFont="1" applyBorder="1" applyAlignment="1" applyProtection="1">
      <alignment horizontal="center" vertical="center"/>
      <protection hidden="1"/>
    </xf>
    <xf numFmtId="168" fontId="21" fillId="0" borderId="49" xfId="0" applyNumberFormat="1" applyFont="1" applyBorder="1" applyAlignment="1" applyProtection="1">
      <alignment horizontal="center" vertical="center"/>
      <protection hidden="1"/>
    </xf>
    <xf numFmtId="168" fontId="21" fillId="0" borderId="50" xfId="0" applyNumberFormat="1" applyFont="1" applyBorder="1" applyAlignment="1" applyProtection="1">
      <alignment horizontal="center" vertical="center"/>
      <protection hidden="1"/>
    </xf>
    <xf numFmtId="0" fontId="21" fillId="0" borderId="22" xfId="0" applyNumberFormat="1" applyFont="1" applyBorder="1" applyAlignment="1" applyProtection="1">
      <alignment horizontal="center" vertical="center"/>
      <protection hidden="1"/>
    </xf>
    <xf numFmtId="0" fontId="21" fillId="0" borderId="21" xfId="0" applyNumberFormat="1" applyFont="1" applyBorder="1" applyAlignment="1" applyProtection="1">
      <alignment horizontal="center" vertical="center"/>
      <protection hidden="1"/>
    </xf>
    <xf numFmtId="0" fontId="21" fillId="0" borderId="59" xfId="0" applyNumberFormat="1" applyFont="1" applyBorder="1" applyAlignment="1" applyProtection="1">
      <alignment horizontal="center" vertical="center"/>
      <protection hidden="1"/>
    </xf>
    <xf numFmtId="0" fontId="21" fillId="0" borderId="23" xfId="0" applyNumberFormat="1" applyFont="1" applyBorder="1" applyAlignment="1" applyProtection="1">
      <alignment horizontal="center" vertical="center"/>
      <protection hidden="1"/>
    </xf>
    <xf numFmtId="165" fontId="23" fillId="0" borderId="1" xfId="0" applyNumberFormat="1" applyFont="1" applyBorder="1" applyAlignment="1" applyProtection="1">
      <alignment horizontal="center" vertical="center"/>
      <protection hidden="1"/>
    </xf>
    <xf numFmtId="165" fontId="23" fillId="0" borderId="3" xfId="0" applyNumberFormat="1" applyFont="1" applyBorder="1" applyAlignment="1" applyProtection="1">
      <alignment horizontal="center" vertical="center"/>
      <protection hidden="1"/>
    </xf>
    <xf numFmtId="165" fontId="23" fillId="0" borderId="15" xfId="0" applyNumberFormat="1" applyFont="1" applyBorder="1" applyAlignment="1" applyProtection="1">
      <alignment horizontal="center" vertical="center"/>
      <protection hidden="1"/>
    </xf>
    <xf numFmtId="165" fontId="23" fillId="0" borderId="16" xfId="0" applyNumberFormat="1" applyFont="1" applyBorder="1" applyAlignment="1" applyProtection="1">
      <alignment horizontal="center" vertical="center"/>
      <protection hidden="1"/>
    </xf>
    <xf numFmtId="166" fontId="23" fillId="0" borderId="1" xfId="0" applyNumberFormat="1" applyFont="1" applyBorder="1" applyAlignment="1" applyProtection="1">
      <alignment horizontal="center" vertical="center"/>
      <protection hidden="1"/>
    </xf>
    <xf numFmtId="166" fontId="23" fillId="0" borderId="3" xfId="0" applyNumberFormat="1" applyFont="1" applyBorder="1" applyAlignment="1" applyProtection="1">
      <alignment horizontal="center" vertical="center"/>
      <protection hidden="1"/>
    </xf>
    <xf numFmtId="166" fontId="23" fillId="0" borderId="15" xfId="0" applyNumberFormat="1" applyFont="1" applyBorder="1" applyAlignment="1" applyProtection="1">
      <alignment horizontal="center" vertical="center"/>
      <protection hidden="1"/>
    </xf>
    <xf numFmtId="166" fontId="23" fillId="0" borderId="16" xfId="0" applyNumberFormat="1" applyFont="1" applyBorder="1" applyAlignment="1" applyProtection="1">
      <alignment horizontal="center" vertical="center"/>
      <protection hidden="1"/>
    </xf>
    <xf numFmtId="167" fontId="23" fillId="0" borderId="1" xfId="0" applyNumberFormat="1" applyFont="1" applyBorder="1" applyAlignment="1" applyProtection="1">
      <alignment horizontal="center" vertical="center"/>
      <protection hidden="1"/>
    </xf>
    <xf numFmtId="167" fontId="23" fillId="0" borderId="3" xfId="0" applyNumberFormat="1" applyFont="1" applyBorder="1" applyAlignment="1" applyProtection="1">
      <alignment horizontal="center" vertical="center"/>
      <protection hidden="1"/>
    </xf>
    <xf numFmtId="167" fontId="23" fillId="0" borderId="15" xfId="0" applyNumberFormat="1" applyFont="1" applyBorder="1" applyAlignment="1" applyProtection="1">
      <alignment horizontal="center" vertical="center"/>
      <protection hidden="1"/>
    </xf>
    <xf numFmtId="167" fontId="23" fillId="0" borderId="16" xfId="0" applyNumberFormat="1" applyFont="1" applyBorder="1" applyAlignment="1" applyProtection="1">
      <alignment horizontal="center" vertical="center"/>
      <protection hidden="1"/>
    </xf>
    <xf numFmtId="0" fontId="21" fillId="0" borderId="24" xfId="0" applyNumberFormat="1" applyFont="1" applyBorder="1" applyAlignment="1" applyProtection="1">
      <alignment horizontal="center" vertical="center"/>
      <protection hidden="1"/>
    </xf>
    <xf numFmtId="0" fontId="21" fillId="0" borderId="17" xfId="0" applyNumberFormat="1" applyFont="1" applyBorder="1" applyAlignment="1" applyProtection="1">
      <alignment horizontal="center" vertical="center"/>
      <protection hidden="1"/>
    </xf>
    <xf numFmtId="0" fontId="17" fillId="0" borderId="5" xfId="0" applyNumberFormat="1" applyFont="1" applyBorder="1" applyAlignment="1" applyProtection="1">
      <alignment horizontal="left" vertical="center"/>
      <protection hidden="1"/>
    </xf>
    <xf numFmtId="0" fontId="17" fillId="0" borderId="17" xfId="0" applyNumberFormat="1" applyFont="1" applyBorder="1" applyAlignment="1" applyProtection="1">
      <alignment horizontal="left" vertical="center"/>
      <protection hidden="1"/>
    </xf>
    <xf numFmtId="0" fontId="16" fillId="0" borderId="58" xfId="0" applyFont="1" applyBorder="1" applyAlignment="1" applyProtection="1">
      <alignment horizontal="center" vertical="center"/>
      <protection hidden="1"/>
    </xf>
    <xf numFmtId="0" fontId="16" fillId="0" borderId="57"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30" fillId="0" borderId="70" xfId="0" applyFont="1" applyBorder="1" applyAlignment="1" applyProtection="1">
      <alignment horizontal="left" vertical="top" wrapText="1"/>
      <protection hidden="1"/>
    </xf>
    <xf numFmtId="0" fontId="30" fillId="0" borderId="71" xfId="0" applyFont="1" applyBorder="1" applyAlignment="1" applyProtection="1">
      <alignment horizontal="left" vertical="top"/>
      <protection hidden="1"/>
    </xf>
    <xf numFmtId="0" fontId="30" fillId="0" borderId="72" xfId="0" applyFont="1" applyBorder="1" applyAlignment="1" applyProtection="1">
      <alignment horizontal="left" vertical="top"/>
      <protection hidden="1"/>
    </xf>
    <xf numFmtId="0" fontId="30" fillId="0" borderId="73" xfId="0" applyFont="1" applyBorder="1" applyAlignment="1" applyProtection="1">
      <alignment horizontal="left" vertical="top"/>
      <protection hidden="1"/>
    </xf>
    <xf numFmtId="0" fontId="30" fillId="0" borderId="0" xfId="0" applyFont="1" applyBorder="1" applyAlignment="1" applyProtection="1">
      <alignment horizontal="left" vertical="top"/>
      <protection hidden="1"/>
    </xf>
    <xf numFmtId="0" fontId="30" fillId="0" borderId="74" xfId="0" applyFont="1" applyBorder="1" applyAlignment="1" applyProtection="1">
      <alignment horizontal="left" vertical="top"/>
      <protection hidden="1"/>
    </xf>
    <xf numFmtId="0" fontId="30" fillId="0" borderId="75" xfId="0" applyFont="1" applyBorder="1" applyAlignment="1" applyProtection="1">
      <alignment horizontal="left" vertical="top"/>
      <protection hidden="1"/>
    </xf>
    <xf numFmtId="0" fontId="30" fillId="0" borderId="76" xfId="0" applyFont="1" applyBorder="1" applyAlignment="1" applyProtection="1">
      <alignment horizontal="left" vertical="top"/>
      <protection hidden="1"/>
    </xf>
    <xf numFmtId="0" fontId="30" fillId="0" borderId="77" xfId="0" applyFont="1" applyBorder="1" applyAlignment="1" applyProtection="1">
      <alignment horizontal="left" vertical="top"/>
      <protection hidden="1"/>
    </xf>
    <xf numFmtId="0" fontId="32" fillId="0" borderId="73" xfId="0" applyFont="1" applyBorder="1" applyAlignment="1" applyProtection="1">
      <alignment horizontal="left" vertical="center" textRotation="255"/>
      <protection hidden="1"/>
    </xf>
    <xf numFmtId="0" fontId="23" fillId="0" borderId="1" xfId="0" applyFont="1" applyBorder="1" applyAlignment="1" applyProtection="1">
      <alignment horizontal="center" vertical="center"/>
      <protection locked="0" hidden="1"/>
    </xf>
    <xf numFmtId="0" fontId="23" fillId="0" borderId="3" xfId="0" applyFont="1" applyBorder="1" applyAlignment="1" applyProtection="1">
      <alignment horizontal="center" vertical="center"/>
      <protection locked="0" hidden="1"/>
    </xf>
    <xf numFmtId="0" fontId="23" fillId="0" borderId="4" xfId="0" applyFont="1" applyBorder="1" applyAlignment="1" applyProtection="1">
      <alignment horizontal="center" vertical="center"/>
      <protection locked="0" hidden="1"/>
    </xf>
    <xf numFmtId="0" fontId="23" fillId="0" borderId="6" xfId="0" applyFont="1" applyBorder="1" applyAlignment="1" applyProtection="1">
      <alignment horizontal="center" vertical="center"/>
      <protection locked="0" hidden="1"/>
    </xf>
    <xf numFmtId="0" fontId="23" fillId="0" borderId="1"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 fillId="0" borderId="62" xfId="0" applyNumberFormat="1" applyFont="1" applyBorder="1" applyAlignment="1" applyProtection="1">
      <alignment horizontal="center" vertical="center"/>
      <protection hidden="1"/>
    </xf>
    <xf numFmtId="0" fontId="2" fillId="0" borderId="65" xfId="0" applyNumberFormat="1" applyFont="1" applyBorder="1" applyAlignment="1" applyProtection="1">
      <alignment horizontal="center" vertical="center"/>
      <protection hidden="1"/>
    </xf>
    <xf numFmtId="0" fontId="2" fillId="0" borderId="63" xfId="0" applyNumberFormat="1" applyFont="1" applyBorder="1" applyAlignment="1" applyProtection="1">
      <alignment horizontal="center" vertical="center"/>
      <protection hidden="1"/>
    </xf>
    <xf numFmtId="0" fontId="2" fillId="0" borderId="47" xfId="0" applyNumberFormat="1" applyFont="1" applyBorder="1" applyAlignment="1" applyProtection="1">
      <alignment horizontal="center" vertical="center"/>
      <protection hidden="1"/>
    </xf>
    <xf numFmtId="0" fontId="2" fillId="0" borderId="26" xfId="0" applyNumberFormat="1" applyFont="1" applyBorder="1" applyAlignment="1" applyProtection="1">
      <alignment horizontal="center" vertical="center"/>
      <protection hidden="1"/>
    </xf>
    <xf numFmtId="0" fontId="2" fillId="0" borderId="27" xfId="0" applyNumberFormat="1" applyFont="1" applyBorder="1" applyAlignment="1" applyProtection="1">
      <alignment horizontal="center" vertical="center"/>
      <protection hidden="1"/>
    </xf>
    <xf numFmtId="168" fontId="17" fillId="0" borderId="51" xfId="0" applyNumberFormat="1" applyFont="1" applyBorder="1" applyAlignment="1" applyProtection="1">
      <alignment horizontal="center" vertical="center"/>
      <protection hidden="1"/>
    </xf>
    <xf numFmtId="168" fontId="17" fillId="0" borderId="49" xfId="0" applyNumberFormat="1" applyFont="1" applyBorder="1" applyAlignment="1" applyProtection="1">
      <alignment horizontal="center" vertical="center"/>
      <protection hidden="1"/>
    </xf>
    <xf numFmtId="168" fontId="17" fillId="0" borderId="50" xfId="0" applyNumberFormat="1" applyFont="1" applyBorder="1" applyAlignment="1" applyProtection="1">
      <alignment horizontal="center" vertical="center"/>
      <protection hidden="1"/>
    </xf>
    <xf numFmtId="168" fontId="17" fillId="0" borderId="51" xfId="0" applyNumberFormat="1" applyFont="1" applyFill="1" applyBorder="1" applyAlignment="1" applyProtection="1">
      <alignment horizontal="center" vertical="center"/>
      <protection hidden="1"/>
    </xf>
    <xf numFmtId="168" fontId="17" fillId="0" borderId="49" xfId="0" applyNumberFormat="1" applyFont="1" applyFill="1" applyBorder="1" applyAlignment="1" applyProtection="1">
      <alignment horizontal="center" vertical="center"/>
      <protection hidden="1"/>
    </xf>
    <xf numFmtId="168" fontId="17" fillId="0" borderId="50" xfId="0" applyNumberFormat="1" applyFont="1" applyFill="1" applyBorder="1" applyAlignment="1" applyProtection="1">
      <alignment horizontal="center" vertical="center"/>
      <protection hidden="1"/>
    </xf>
    <xf numFmtId="0" fontId="29" fillId="0" borderId="49" xfId="0" applyNumberFormat="1" applyFont="1" applyBorder="1" applyAlignment="1" applyProtection="1">
      <alignment horizontal="center" vertical="center"/>
      <protection hidden="1"/>
    </xf>
    <xf numFmtId="0" fontId="29" fillId="0" borderId="50" xfId="0" applyNumberFormat="1" applyFont="1" applyBorder="1" applyAlignment="1" applyProtection="1">
      <alignment horizontal="center" vertical="center"/>
      <protection hidden="1"/>
    </xf>
    <xf numFmtId="0" fontId="16" fillId="0" borderId="2"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4" fillId="0" borderId="46" xfId="0" applyFont="1" applyBorder="1" applyAlignment="1" applyProtection="1">
      <alignment horizontal="left" vertical="center"/>
      <protection hidden="1"/>
    </xf>
    <xf numFmtId="0" fontId="4" fillId="0" borderId="47" xfId="0" applyFont="1" applyBorder="1" applyAlignment="1" applyProtection="1">
      <alignment horizontal="left" vertical="center"/>
      <protection hidden="1"/>
    </xf>
    <xf numFmtId="0" fontId="4" fillId="0" borderId="64"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14" fillId="0" borderId="78" xfId="0" applyFont="1" applyFill="1" applyBorder="1" applyAlignment="1" applyProtection="1">
      <alignment horizontal="center" vertical="center"/>
      <protection locked="0" hidden="1"/>
    </xf>
    <xf numFmtId="0" fontId="19" fillId="0" borderId="78" xfId="0" applyFont="1" applyFill="1" applyBorder="1" applyAlignment="1" applyProtection="1">
      <alignment horizontal="center" vertical="center"/>
      <protection hidden="1"/>
    </xf>
    <xf numFmtId="0" fontId="19" fillId="0" borderId="79" xfId="0" applyFont="1" applyFill="1" applyBorder="1" applyAlignment="1" applyProtection="1">
      <alignment horizontal="center" vertical="center"/>
      <protection hidden="1"/>
    </xf>
    <xf numFmtId="0" fontId="21" fillId="0" borderId="79" xfId="0" applyFont="1" applyFill="1" applyBorder="1" applyAlignment="1" applyProtection="1">
      <alignment horizontal="center" vertical="center"/>
      <protection hidden="1"/>
    </xf>
    <xf numFmtId="0" fontId="5" fillId="0" borderId="79" xfId="0" applyFont="1" applyFill="1" applyBorder="1" applyAlignment="1" applyProtection="1">
      <alignment horizontal="center" vertical="center"/>
      <protection hidden="1"/>
    </xf>
    <xf numFmtId="0" fontId="5" fillId="2" borderId="79" xfId="0" applyFont="1" applyFill="1" applyBorder="1" applyAlignment="1" applyProtection="1">
      <alignment horizontal="center" vertical="center"/>
      <protection locked="0" hidden="1"/>
    </xf>
    <xf numFmtId="0" fontId="21" fillId="2" borderId="79" xfId="0" applyFont="1" applyFill="1" applyBorder="1" applyAlignment="1" applyProtection="1">
      <alignment horizontal="center" vertical="center"/>
      <protection locked="0" hidden="1"/>
    </xf>
    <xf numFmtId="0" fontId="19" fillId="2" borderId="79" xfId="0" applyFont="1" applyFill="1" applyBorder="1" applyAlignment="1" applyProtection="1">
      <alignment horizontal="center" vertical="center"/>
      <protection locked="0" hidden="1"/>
    </xf>
    <xf numFmtId="0" fontId="21" fillId="2" borderId="80" xfId="0" applyFont="1" applyFill="1" applyBorder="1" applyAlignment="1" applyProtection="1">
      <alignment horizontal="center" vertical="center"/>
      <protection locked="0" hidden="1"/>
    </xf>
    <xf numFmtId="0" fontId="21" fillId="0" borderId="80" xfId="0" applyFont="1" applyFill="1" applyBorder="1" applyAlignment="1" applyProtection="1">
      <alignment horizontal="center" vertical="center"/>
      <protection hidden="1"/>
    </xf>
    <xf numFmtId="0" fontId="21" fillId="2" borderId="81" xfId="0" applyFont="1" applyFill="1" applyBorder="1" applyAlignment="1" applyProtection="1">
      <alignment horizontal="center" vertical="center"/>
      <protection locked="0" hidden="1"/>
    </xf>
    <xf numFmtId="0" fontId="21" fillId="2" borderId="82" xfId="0" applyFont="1" applyFill="1" applyBorder="1" applyAlignment="1" applyProtection="1">
      <alignment horizontal="center" vertical="center"/>
      <protection locked="0" hidden="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76200</xdr:colOff>
      <xdr:row>1</xdr:row>
      <xdr:rowOff>85725</xdr:rowOff>
    </xdr:from>
    <xdr:to>
      <xdr:col>4</xdr:col>
      <xdr:colOff>148350</xdr:colOff>
      <xdr:row>1</xdr:row>
      <xdr:rowOff>85725</xdr:rowOff>
    </xdr:to>
    <xdr:cxnSp macro="">
      <xdr:nvCxnSpPr>
        <xdr:cNvPr id="2" name="Gerade Verbindung 1"/>
        <xdr:cNvCxnSpPr/>
      </xdr:nvCxnSpPr>
      <xdr:spPr>
        <a:xfrm flipV="1">
          <a:off x="400050" y="228600"/>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0</xdr:col>
      <xdr:colOff>28575</xdr:colOff>
      <xdr:row>2</xdr:row>
      <xdr:rowOff>28575</xdr:rowOff>
    </xdr:from>
    <xdr:to>
      <xdr:col>4</xdr:col>
      <xdr:colOff>136875</xdr:colOff>
      <xdr:row>2</xdr:row>
      <xdr:rowOff>28576</xdr:rowOff>
    </xdr:to>
    <xdr:cxnSp macro="">
      <xdr:nvCxnSpPr>
        <xdr:cNvPr id="3" name="Gerade Verbindung 2"/>
        <xdr:cNvCxnSpPr/>
      </xdr:nvCxnSpPr>
      <xdr:spPr>
        <a:xfrm flipV="1">
          <a:off x="28575" y="314325"/>
          <a:ext cx="756000" cy="1"/>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47625</xdr:colOff>
      <xdr:row>2</xdr:row>
      <xdr:rowOff>104775</xdr:rowOff>
    </xdr:from>
    <xdr:to>
      <xdr:col>4</xdr:col>
      <xdr:colOff>119775</xdr:colOff>
      <xdr:row>2</xdr:row>
      <xdr:rowOff>104775</xdr:rowOff>
    </xdr:to>
    <xdr:cxnSp macro="">
      <xdr:nvCxnSpPr>
        <xdr:cNvPr id="4" name="Gerade Verbindung 3"/>
        <xdr:cNvCxnSpPr/>
      </xdr:nvCxnSpPr>
      <xdr:spPr>
        <a:xfrm flipV="1">
          <a:off x="371475" y="390525"/>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76200</xdr:colOff>
      <xdr:row>39</xdr:row>
      <xdr:rowOff>85725</xdr:rowOff>
    </xdr:from>
    <xdr:to>
      <xdr:col>4</xdr:col>
      <xdr:colOff>148350</xdr:colOff>
      <xdr:row>39</xdr:row>
      <xdr:rowOff>85725</xdr:rowOff>
    </xdr:to>
    <xdr:cxnSp macro="">
      <xdr:nvCxnSpPr>
        <xdr:cNvPr id="5" name="Gerade Verbindung 4"/>
        <xdr:cNvCxnSpPr/>
      </xdr:nvCxnSpPr>
      <xdr:spPr>
        <a:xfrm flipV="1">
          <a:off x="400050" y="5686425"/>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0</xdr:col>
      <xdr:colOff>28575</xdr:colOff>
      <xdr:row>40</xdr:row>
      <xdr:rowOff>28575</xdr:rowOff>
    </xdr:from>
    <xdr:to>
      <xdr:col>4</xdr:col>
      <xdr:colOff>136875</xdr:colOff>
      <xdr:row>40</xdr:row>
      <xdr:rowOff>28576</xdr:rowOff>
    </xdr:to>
    <xdr:cxnSp macro="">
      <xdr:nvCxnSpPr>
        <xdr:cNvPr id="6" name="Gerade Verbindung 5"/>
        <xdr:cNvCxnSpPr/>
      </xdr:nvCxnSpPr>
      <xdr:spPr>
        <a:xfrm flipV="1">
          <a:off x="28575" y="5772150"/>
          <a:ext cx="756000" cy="1"/>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47625</xdr:colOff>
      <xdr:row>40</xdr:row>
      <xdr:rowOff>104775</xdr:rowOff>
    </xdr:from>
    <xdr:to>
      <xdr:col>4</xdr:col>
      <xdr:colOff>119775</xdr:colOff>
      <xdr:row>40</xdr:row>
      <xdr:rowOff>104775</xdr:rowOff>
    </xdr:to>
    <xdr:cxnSp macro="">
      <xdr:nvCxnSpPr>
        <xdr:cNvPr id="7" name="Gerade Verbindung 6"/>
        <xdr:cNvCxnSpPr/>
      </xdr:nvCxnSpPr>
      <xdr:spPr>
        <a:xfrm flipV="1">
          <a:off x="371475" y="5848350"/>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76200</xdr:colOff>
      <xdr:row>75</xdr:row>
      <xdr:rowOff>85725</xdr:rowOff>
    </xdr:from>
    <xdr:to>
      <xdr:col>4</xdr:col>
      <xdr:colOff>148350</xdr:colOff>
      <xdr:row>75</xdr:row>
      <xdr:rowOff>85725</xdr:rowOff>
    </xdr:to>
    <xdr:cxnSp macro="">
      <xdr:nvCxnSpPr>
        <xdr:cNvPr id="8" name="Gerade Verbindung 7"/>
        <xdr:cNvCxnSpPr/>
      </xdr:nvCxnSpPr>
      <xdr:spPr>
        <a:xfrm flipV="1">
          <a:off x="400050" y="10877550"/>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0</xdr:col>
      <xdr:colOff>28575</xdr:colOff>
      <xdr:row>76</xdr:row>
      <xdr:rowOff>28575</xdr:rowOff>
    </xdr:from>
    <xdr:to>
      <xdr:col>4</xdr:col>
      <xdr:colOff>136875</xdr:colOff>
      <xdr:row>76</xdr:row>
      <xdr:rowOff>28576</xdr:rowOff>
    </xdr:to>
    <xdr:cxnSp macro="">
      <xdr:nvCxnSpPr>
        <xdr:cNvPr id="9" name="Gerade Verbindung 8"/>
        <xdr:cNvCxnSpPr/>
      </xdr:nvCxnSpPr>
      <xdr:spPr>
        <a:xfrm flipV="1">
          <a:off x="28575" y="10963275"/>
          <a:ext cx="756000" cy="1"/>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47625</xdr:colOff>
      <xdr:row>76</xdr:row>
      <xdr:rowOff>104775</xdr:rowOff>
    </xdr:from>
    <xdr:to>
      <xdr:col>4</xdr:col>
      <xdr:colOff>119775</xdr:colOff>
      <xdr:row>76</xdr:row>
      <xdr:rowOff>104775</xdr:rowOff>
    </xdr:to>
    <xdr:cxnSp macro="">
      <xdr:nvCxnSpPr>
        <xdr:cNvPr id="10" name="Gerade Verbindung 9"/>
        <xdr:cNvCxnSpPr/>
      </xdr:nvCxnSpPr>
      <xdr:spPr>
        <a:xfrm flipV="1">
          <a:off x="371475" y="11039475"/>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6"/>
  <sheetViews>
    <sheetView tabSelected="1" topLeftCell="A16" zoomScaleNormal="100" workbookViewId="0">
      <selection activeCell="AQ21" sqref="AQ21"/>
    </sheetView>
  </sheetViews>
  <sheetFormatPr baseColWidth="10" defaultColWidth="9" defaultRowHeight="15" x14ac:dyDescent="0.25"/>
  <cols>
    <col min="1" max="40" width="2.42578125" style="6" customWidth="1"/>
    <col min="41" max="16384" width="9" style="6"/>
  </cols>
  <sheetData>
    <row r="1" spans="1:40" ht="11.25" customHeight="1" x14ac:dyDescent="0.25">
      <c r="A1" s="1"/>
      <c r="B1" s="1"/>
      <c r="C1" s="1"/>
      <c r="D1" s="1"/>
      <c r="E1" s="1"/>
      <c r="F1" s="2" t="s">
        <v>0</v>
      </c>
      <c r="G1" s="1"/>
      <c r="H1" s="1"/>
      <c r="I1" s="1"/>
      <c r="J1" s="1"/>
      <c r="K1" s="1"/>
      <c r="L1" s="1"/>
      <c r="M1" s="1"/>
      <c r="N1" s="1"/>
      <c r="O1" s="1"/>
      <c r="P1" s="1"/>
      <c r="Q1" s="1"/>
      <c r="R1" s="1"/>
      <c r="S1" s="1"/>
      <c r="T1" s="1"/>
      <c r="U1" s="1"/>
      <c r="V1" s="1"/>
      <c r="W1" s="1"/>
      <c r="X1" s="1"/>
      <c r="Y1" s="1"/>
      <c r="Z1" s="1"/>
      <c r="AA1" s="1"/>
      <c r="AB1" s="1"/>
      <c r="AC1" s="1"/>
      <c r="AD1" s="1"/>
      <c r="AE1" s="3" t="s">
        <v>1</v>
      </c>
      <c r="AF1" s="1"/>
      <c r="AG1" s="1"/>
      <c r="AH1" s="1"/>
      <c r="AI1" s="1"/>
      <c r="AJ1" s="1"/>
      <c r="AK1" s="1"/>
      <c r="AL1" s="4" t="s">
        <v>2</v>
      </c>
      <c r="AM1" s="5"/>
      <c r="AN1" s="5"/>
    </row>
    <row r="2" spans="1:40" ht="11.25" customHeight="1" x14ac:dyDescent="0.25">
      <c r="A2" s="1"/>
      <c r="B2" s="1"/>
      <c r="C2" s="1"/>
      <c r="D2" s="1"/>
      <c r="E2" s="1"/>
      <c r="F2" s="109" t="s">
        <v>3</v>
      </c>
      <c r="G2" s="109"/>
      <c r="H2" s="109"/>
      <c r="I2" s="109"/>
      <c r="J2" s="109"/>
      <c r="K2" s="109"/>
      <c r="L2" s="109"/>
      <c r="M2" s="109"/>
      <c r="N2" s="109"/>
      <c r="O2" s="109"/>
      <c r="P2" s="109"/>
      <c r="Q2" s="109"/>
      <c r="R2" s="109"/>
      <c r="S2" s="109"/>
      <c r="T2" s="109"/>
      <c r="U2" s="109"/>
      <c r="V2" s="109"/>
      <c r="W2" s="109"/>
      <c r="X2" s="109"/>
      <c r="Y2" s="109"/>
      <c r="Z2" s="109"/>
      <c r="AA2" s="109"/>
      <c r="AB2" s="109"/>
      <c r="AC2" s="109"/>
      <c r="AD2" s="7"/>
      <c r="AE2" s="110" t="str">
        <f>UPPER(LEFT(A7,3))</f>
        <v/>
      </c>
      <c r="AF2" s="111"/>
      <c r="AG2" s="111"/>
      <c r="AH2" s="111" t="s">
        <v>4</v>
      </c>
      <c r="AI2" s="114">
        <f ca="1">TODAY()</f>
        <v>42520</v>
      </c>
      <c r="AJ2" s="114"/>
      <c r="AK2" s="114"/>
      <c r="AL2" s="114"/>
      <c r="AM2" s="115"/>
      <c r="AN2" s="8"/>
    </row>
    <row r="3" spans="1:40" ht="11.25" customHeight="1" x14ac:dyDescent="0.25">
      <c r="A3" s="1"/>
      <c r="B3" s="1"/>
      <c r="C3" s="1"/>
      <c r="D3" s="1"/>
      <c r="E3" s="1"/>
      <c r="F3" s="109"/>
      <c r="G3" s="109"/>
      <c r="H3" s="109"/>
      <c r="I3" s="109"/>
      <c r="J3" s="109"/>
      <c r="K3" s="109"/>
      <c r="L3" s="109"/>
      <c r="M3" s="109"/>
      <c r="N3" s="109"/>
      <c r="O3" s="109"/>
      <c r="P3" s="109"/>
      <c r="Q3" s="109"/>
      <c r="R3" s="109"/>
      <c r="S3" s="109"/>
      <c r="T3" s="109"/>
      <c r="U3" s="109"/>
      <c r="V3" s="109"/>
      <c r="W3" s="109"/>
      <c r="X3" s="109"/>
      <c r="Y3" s="109"/>
      <c r="Z3" s="109"/>
      <c r="AA3" s="109"/>
      <c r="AB3" s="109"/>
      <c r="AC3" s="109"/>
      <c r="AD3" s="1"/>
      <c r="AE3" s="112"/>
      <c r="AF3" s="113"/>
      <c r="AG3" s="113"/>
      <c r="AH3" s="113"/>
      <c r="AI3" s="116"/>
      <c r="AJ3" s="116"/>
      <c r="AK3" s="116"/>
      <c r="AL3" s="116"/>
      <c r="AM3" s="117"/>
      <c r="AN3" s="8"/>
    </row>
    <row r="4" spans="1:40" ht="11.25" customHeight="1" thickBo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7"/>
      <c r="AE4" s="7"/>
      <c r="AF4" s="9"/>
      <c r="AG4" s="9"/>
      <c r="AH4" s="9"/>
      <c r="AI4" s="9"/>
      <c r="AJ4" s="9"/>
      <c r="AK4" s="9"/>
      <c r="AL4" s="9"/>
      <c r="AM4" s="9"/>
      <c r="AN4" s="9"/>
    </row>
    <row r="5" spans="1:40" ht="14.25" customHeight="1" thickTop="1" x14ac:dyDescent="0.25">
      <c r="A5" s="10"/>
      <c r="B5" s="11" t="s">
        <v>5</v>
      </c>
      <c r="C5" s="12"/>
      <c r="D5" s="11"/>
      <c r="E5" s="11"/>
      <c r="F5" s="11"/>
      <c r="G5" s="11"/>
      <c r="H5" s="11"/>
      <c r="I5" s="358"/>
      <c r="J5" s="11"/>
      <c r="K5" s="11"/>
      <c r="L5" s="11"/>
      <c r="M5" s="13" t="s">
        <v>6</v>
      </c>
      <c r="N5" s="11"/>
      <c r="O5" s="118" t="s">
        <v>7</v>
      </c>
      <c r="P5" s="118"/>
      <c r="Q5" s="118"/>
      <c r="R5" s="118"/>
      <c r="S5" s="118"/>
      <c r="T5" s="118"/>
      <c r="U5" s="118"/>
      <c r="V5" s="118"/>
      <c r="W5" s="14"/>
      <c r="X5" s="11"/>
      <c r="Y5" s="11" t="s">
        <v>6</v>
      </c>
      <c r="Z5" s="11"/>
      <c r="AA5" s="11"/>
      <c r="AB5" s="11"/>
      <c r="AC5" s="11"/>
      <c r="AD5" s="15"/>
      <c r="AE5" s="15"/>
      <c r="AF5" s="11"/>
      <c r="AG5" s="358"/>
      <c r="AH5" s="11"/>
      <c r="AI5" s="11"/>
      <c r="AJ5" s="11"/>
      <c r="AK5" s="11"/>
      <c r="AL5" s="13" t="s">
        <v>5</v>
      </c>
      <c r="AM5" s="16"/>
      <c r="AN5" s="119" t="s">
        <v>8</v>
      </c>
    </row>
    <row r="6" spans="1:40" ht="9" customHeight="1" x14ac:dyDescent="0.25">
      <c r="A6" s="17" t="s">
        <v>9</v>
      </c>
      <c r="B6" s="18"/>
      <c r="C6" s="18"/>
      <c r="D6" s="18"/>
      <c r="E6" s="18"/>
      <c r="F6" s="18"/>
      <c r="G6" s="18"/>
      <c r="H6" s="18"/>
      <c r="I6" s="19"/>
      <c r="J6" s="18"/>
      <c r="K6" s="18"/>
      <c r="L6" s="18"/>
      <c r="M6" s="18"/>
      <c r="N6" s="20"/>
      <c r="O6" s="21" t="s">
        <v>10</v>
      </c>
      <c r="P6" s="18"/>
      <c r="Q6" s="18"/>
      <c r="R6" s="18"/>
      <c r="S6" s="18"/>
      <c r="T6" s="18"/>
      <c r="U6" s="18"/>
      <c r="V6" s="18"/>
      <c r="W6" s="20"/>
      <c r="X6" s="18" t="s">
        <v>9</v>
      </c>
      <c r="Y6" s="18"/>
      <c r="Z6" s="18"/>
      <c r="AA6" s="18"/>
      <c r="AB6" s="18"/>
      <c r="AC6" s="18"/>
      <c r="AD6" s="18"/>
      <c r="AE6" s="18"/>
      <c r="AF6" s="18"/>
      <c r="AG6" s="19"/>
      <c r="AH6" s="18"/>
      <c r="AI6" s="18"/>
      <c r="AJ6" s="18"/>
      <c r="AK6" s="18"/>
      <c r="AL6" s="18"/>
      <c r="AM6" s="22"/>
      <c r="AN6" s="119"/>
    </row>
    <row r="7" spans="1:40" ht="14.25" customHeight="1" x14ac:dyDescent="0.25">
      <c r="A7" s="120"/>
      <c r="B7" s="121"/>
      <c r="C7" s="121"/>
      <c r="D7" s="121"/>
      <c r="E7" s="121"/>
      <c r="F7" s="121"/>
      <c r="G7" s="121"/>
      <c r="H7" s="121"/>
      <c r="I7" s="121"/>
      <c r="J7" s="121"/>
      <c r="K7" s="121"/>
      <c r="L7" s="121"/>
      <c r="M7" s="121"/>
      <c r="N7" s="122"/>
      <c r="O7" s="23" t="s">
        <v>11</v>
      </c>
      <c r="P7" s="19"/>
      <c r="Q7" s="19"/>
      <c r="R7" s="19"/>
      <c r="S7" s="19"/>
      <c r="T7" s="19"/>
      <c r="U7" s="19"/>
      <c r="V7" s="19"/>
      <c r="W7" s="24"/>
      <c r="X7" s="123"/>
      <c r="Y7" s="121"/>
      <c r="Z7" s="121"/>
      <c r="AA7" s="121"/>
      <c r="AB7" s="121"/>
      <c r="AC7" s="121"/>
      <c r="AD7" s="121"/>
      <c r="AE7" s="121"/>
      <c r="AF7" s="121"/>
      <c r="AG7" s="121"/>
      <c r="AH7" s="121"/>
      <c r="AI7" s="121"/>
      <c r="AJ7" s="121"/>
      <c r="AK7" s="121"/>
      <c r="AL7" s="121"/>
      <c r="AM7" s="124"/>
      <c r="AN7" s="119"/>
    </row>
    <row r="8" spans="1:40" ht="9" customHeight="1" x14ac:dyDescent="0.25">
      <c r="A8" s="17" t="s">
        <v>12</v>
      </c>
      <c r="B8" s="18"/>
      <c r="C8" s="18"/>
      <c r="D8" s="18"/>
      <c r="E8" s="18"/>
      <c r="F8" s="18"/>
      <c r="G8" s="18"/>
      <c r="H8" s="18"/>
      <c r="I8" s="18"/>
      <c r="J8" s="18"/>
      <c r="K8" s="18"/>
      <c r="L8" s="18"/>
      <c r="M8" s="18"/>
      <c r="N8" s="20"/>
      <c r="O8" s="25" t="s">
        <v>13</v>
      </c>
      <c r="P8" s="26"/>
      <c r="Q8" s="26"/>
      <c r="R8" s="26"/>
      <c r="S8" s="26"/>
      <c r="T8" s="26"/>
      <c r="U8" s="26"/>
      <c r="V8" s="26"/>
      <c r="W8" s="27"/>
      <c r="X8" s="18" t="s">
        <v>12</v>
      </c>
      <c r="Y8" s="18"/>
      <c r="Z8" s="18"/>
      <c r="AA8" s="18"/>
      <c r="AB8" s="18"/>
      <c r="AC8" s="18"/>
      <c r="AD8" s="18"/>
      <c r="AE8" s="18"/>
      <c r="AF8" s="18"/>
      <c r="AG8" s="18"/>
      <c r="AH8" s="18"/>
      <c r="AI8" s="18"/>
      <c r="AJ8" s="18"/>
      <c r="AK8" s="18"/>
      <c r="AL8" s="18"/>
      <c r="AM8" s="22"/>
      <c r="AN8" s="119"/>
    </row>
    <row r="9" spans="1:40" ht="14.25" customHeight="1" x14ac:dyDescent="0.25">
      <c r="A9" s="120"/>
      <c r="B9" s="121"/>
      <c r="C9" s="121"/>
      <c r="D9" s="121"/>
      <c r="E9" s="121"/>
      <c r="F9" s="121"/>
      <c r="G9" s="121"/>
      <c r="H9" s="121"/>
      <c r="I9" s="121"/>
      <c r="J9" s="121"/>
      <c r="K9" s="121"/>
      <c r="L9" s="121"/>
      <c r="M9" s="121"/>
      <c r="N9" s="122"/>
      <c r="O9" s="28" t="s">
        <v>14</v>
      </c>
      <c r="P9" s="29"/>
      <c r="Q9" s="29"/>
      <c r="R9" s="29"/>
      <c r="S9" s="29"/>
      <c r="T9" s="29"/>
      <c r="U9" s="30"/>
      <c r="V9" s="125"/>
      <c r="W9" s="126"/>
      <c r="X9" s="123"/>
      <c r="Y9" s="121"/>
      <c r="Z9" s="121"/>
      <c r="AA9" s="121"/>
      <c r="AB9" s="121"/>
      <c r="AC9" s="121"/>
      <c r="AD9" s="121"/>
      <c r="AE9" s="121"/>
      <c r="AF9" s="121"/>
      <c r="AG9" s="121"/>
      <c r="AH9" s="121"/>
      <c r="AI9" s="121"/>
      <c r="AJ9" s="121"/>
      <c r="AK9" s="121"/>
      <c r="AL9" s="121"/>
      <c r="AM9" s="124"/>
      <c r="AN9" s="119"/>
    </row>
    <row r="10" spans="1:40" ht="9" customHeight="1" x14ac:dyDescent="0.25">
      <c r="A10" s="17" t="s">
        <v>15</v>
      </c>
      <c r="B10" s="18"/>
      <c r="C10" s="18"/>
      <c r="D10" s="18"/>
      <c r="E10" s="18"/>
      <c r="F10" s="18"/>
      <c r="G10" s="18"/>
      <c r="H10" s="18"/>
      <c r="I10" s="18"/>
      <c r="J10" s="18"/>
      <c r="K10" s="18"/>
      <c r="L10" s="18"/>
      <c r="M10" s="18"/>
      <c r="N10" s="20"/>
      <c r="O10" s="127" t="s">
        <v>16</v>
      </c>
      <c r="P10" s="128"/>
      <c r="Q10" s="128"/>
      <c r="R10" s="128"/>
      <c r="S10" s="128"/>
      <c r="T10" s="128"/>
      <c r="U10" s="129"/>
      <c r="V10" s="133"/>
      <c r="W10" s="134"/>
      <c r="X10" s="18" t="s">
        <v>15</v>
      </c>
      <c r="Y10" s="18"/>
      <c r="Z10" s="18"/>
      <c r="AA10" s="18"/>
      <c r="AB10" s="18"/>
      <c r="AC10" s="18"/>
      <c r="AD10" s="18"/>
      <c r="AE10" s="18"/>
      <c r="AF10" s="18"/>
      <c r="AG10" s="18"/>
      <c r="AH10" s="18"/>
      <c r="AI10" s="18"/>
      <c r="AJ10" s="18"/>
      <c r="AK10" s="18"/>
      <c r="AL10" s="18"/>
      <c r="AM10" s="22"/>
      <c r="AN10" s="119"/>
    </row>
    <row r="11" spans="1:40" ht="14.25" customHeight="1" x14ac:dyDescent="0.25">
      <c r="A11" s="120"/>
      <c r="B11" s="121"/>
      <c r="C11" s="121"/>
      <c r="D11" s="121"/>
      <c r="E11" s="121"/>
      <c r="F11" s="121"/>
      <c r="G11" s="121"/>
      <c r="H11" s="121"/>
      <c r="I11" s="121"/>
      <c r="J11" s="121"/>
      <c r="K11" s="121"/>
      <c r="L11" s="121"/>
      <c r="M11" s="121"/>
      <c r="N11" s="122"/>
      <c r="O11" s="130"/>
      <c r="P11" s="131"/>
      <c r="Q11" s="131"/>
      <c r="R11" s="131"/>
      <c r="S11" s="131"/>
      <c r="T11" s="131"/>
      <c r="U11" s="132"/>
      <c r="V11" s="135"/>
      <c r="W11" s="136"/>
      <c r="X11" s="123"/>
      <c r="Y11" s="121"/>
      <c r="Z11" s="121"/>
      <c r="AA11" s="121"/>
      <c r="AB11" s="121"/>
      <c r="AC11" s="121"/>
      <c r="AD11" s="121"/>
      <c r="AE11" s="121"/>
      <c r="AF11" s="121"/>
      <c r="AG11" s="121"/>
      <c r="AH11" s="121"/>
      <c r="AI11" s="121"/>
      <c r="AJ11" s="121"/>
      <c r="AK11" s="121"/>
      <c r="AL11" s="121"/>
      <c r="AM11" s="124"/>
      <c r="AN11" s="119"/>
    </row>
    <row r="12" spans="1:40" ht="9" customHeight="1" x14ac:dyDescent="0.25">
      <c r="A12" s="17" t="s">
        <v>17</v>
      </c>
      <c r="B12" s="18"/>
      <c r="C12" s="18"/>
      <c r="D12" s="18"/>
      <c r="E12" s="18"/>
      <c r="F12" s="18"/>
      <c r="G12" s="18"/>
      <c r="H12" s="18"/>
      <c r="I12" s="18"/>
      <c r="J12" s="18"/>
      <c r="K12" s="18"/>
      <c r="L12" s="18"/>
      <c r="M12" s="18"/>
      <c r="N12" s="20"/>
      <c r="O12" s="127" t="s">
        <v>18</v>
      </c>
      <c r="P12" s="137"/>
      <c r="Q12" s="137"/>
      <c r="R12" s="137"/>
      <c r="S12" s="137"/>
      <c r="T12" s="137"/>
      <c r="U12" s="138"/>
      <c r="V12" s="133"/>
      <c r="W12" s="134"/>
      <c r="X12" s="18" t="s">
        <v>17</v>
      </c>
      <c r="Y12" s="18"/>
      <c r="Z12" s="18"/>
      <c r="AA12" s="18"/>
      <c r="AB12" s="18"/>
      <c r="AC12" s="18"/>
      <c r="AD12" s="18"/>
      <c r="AE12" s="18"/>
      <c r="AF12" s="18"/>
      <c r="AG12" s="18"/>
      <c r="AH12" s="18"/>
      <c r="AI12" s="18"/>
      <c r="AJ12" s="18"/>
      <c r="AK12" s="18"/>
      <c r="AL12" s="18"/>
      <c r="AM12" s="22"/>
      <c r="AN12" s="119"/>
    </row>
    <row r="13" spans="1:40" ht="14.25" customHeight="1" x14ac:dyDescent="0.25">
      <c r="A13" s="120"/>
      <c r="B13" s="121"/>
      <c r="C13" s="121"/>
      <c r="D13" s="121"/>
      <c r="E13" s="121"/>
      <c r="F13" s="121"/>
      <c r="G13" s="121"/>
      <c r="H13" s="121"/>
      <c r="I13" s="121"/>
      <c r="J13" s="121"/>
      <c r="K13" s="121"/>
      <c r="L13" s="121"/>
      <c r="M13" s="121"/>
      <c r="N13" s="122"/>
      <c r="O13" s="139"/>
      <c r="P13" s="140"/>
      <c r="Q13" s="140"/>
      <c r="R13" s="140"/>
      <c r="S13" s="140"/>
      <c r="T13" s="140"/>
      <c r="U13" s="141"/>
      <c r="V13" s="135"/>
      <c r="W13" s="136"/>
      <c r="X13" s="123"/>
      <c r="Y13" s="121"/>
      <c r="Z13" s="121"/>
      <c r="AA13" s="121"/>
      <c r="AB13" s="121"/>
      <c r="AC13" s="121"/>
      <c r="AD13" s="121"/>
      <c r="AE13" s="121"/>
      <c r="AF13" s="121"/>
      <c r="AG13" s="121"/>
      <c r="AH13" s="121"/>
      <c r="AI13" s="121"/>
      <c r="AJ13" s="121"/>
      <c r="AK13" s="121"/>
      <c r="AL13" s="121"/>
      <c r="AM13" s="124"/>
      <c r="AN13" s="119"/>
    </row>
    <row r="14" spans="1:40" ht="9" customHeight="1" x14ac:dyDescent="0.25">
      <c r="A14" s="17" t="s">
        <v>19</v>
      </c>
      <c r="B14" s="18"/>
      <c r="C14" s="18"/>
      <c r="D14" s="18"/>
      <c r="E14" s="18"/>
      <c r="F14" s="18"/>
      <c r="G14" s="18"/>
      <c r="H14" s="18"/>
      <c r="I14" s="18"/>
      <c r="J14" s="18"/>
      <c r="K14" s="18"/>
      <c r="L14" s="18"/>
      <c r="M14" s="18"/>
      <c r="N14" s="20"/>
      <c r="O14" s="127" t="s">
        <v>20</v>
      </c>
      <c r="P14" s="137"/>
      <c r="Q14" s="137"/>
      <c r="R14" s="137"/>
      <c r="S14" s="137"/>
      <c r="T14" s="137"/>
      <c r="U14" s="138"/>
      <c r="V14" s="133"/>
      <c r="W14" s="134"/>
      <c r="X14" s="18" t="s">
        <v>19</v>
      </c>
      <c r="Y14" s="18"/>
      <c r="Z14" s="18"/>
      <c r="AA14" s="18"/>
      <c r="AB14" s="18"/>
      <c r="AC14" s="18"/>
      <c r="AD14" s="18"/>
      <c r="AE14" s="18"/>
      <c r="AF14" s="18"/>
      <c r="AG14" s="18"/>
      <c r="AH14" s="18"/>
      <c r="AI14" s="18"/>
      <c r="AJ14" s="18"/>
      <c r="AK14" s="18"/>
      <c r="AL14" s="18"/>
      <c r="AM14" s="22"/>
      <c r="AN14" s="119"/>
    </row>
    <row r="15" spans="1:40" ht="14.25" customHeight="1" x14ac:dyDescent="0.25">
      <c r="A15" s="120"/>
      <c r="B15" s="121"/>
      <c r="C15" s="121"/>
      <c r="D15" s="121"/>
      <c r="E15" s="121"/>
      <c r="F15" s="121"/>
      <c r="G15" s="121"/>
      <c r="H15" s="121"/>
      <c r="I15" s="121"/>
      <c r="J15" s="121"/>
      <c r="K15" s="121"/>
      <c r="L15" s="121"/>
      <c r="M15" s="121"/>
      <c r="N15" s="122"/>
      <c r="O15" s="139"/>
      <c r="P15" s="140"/>
      <c r="Q15" s="140"/>
      <c r="R15" s="140"/>
      <c r="S15" s="140"/>
      <c r="T15" s="140"/>
      <c r="U15" s="141"/>
      <c r="V15" s="135"/>
      <c r="W15" s="136"/>
      <c r="X15" s="123"/>
      <c r="Y15" s="121"/>
      <c r="Z15" s="121"/>
      <c r="AA15" s="121"/>
      <c r="AB15" s="121"/>
      <c r="AC15" s="121"/>
      <c r="AD15" s="121"/>
      <c r="AE15" s="121"/>
      <c r="AF15" s="121"/>
      <c r="AG15" s="121"/>
      <c r="AH15" s="121"/>
      <c r="AI15" s="121"/>
      <c r="AJ15" s="121"/>
      <c r="AK15" s="121"/>
      <c r="AL15" s="121"/>
      <c r="AM15" s="124"/>
      <c r="AN15" s="119"/>
    </row>
    <row r="16" spans="1:40" ht="9" customHeight="1" x14ac:dyDescent="0.25">
      <c r="A16" s="17" t="s">
        <v>21</v>
      </c>
      <c r="B16" s="18"/>
      <c r="C16" s="18"/>
      <c r="D16" s="18"/>
      <c r="E16" s="18"/>
      <c r="F16" s="18"/>
      <c r="G16" s="18"/>
      <c r="H16" s="18"/>
      <c r="I16" s="18"/>
      <c r="J16" s="18"/>
      <c r="K16" s="18"/>
      <c r="L16" s="18"/>
      <c r="M16" s="18"/>
      <c r="N16" s="20"/>
      <c r="O16" s="31" t="s">
        <v>22</v>
      </c>
      <c r="P16" s="18"/>
      <c r="Q16" s="18"/>
      <c r="R16" s="18"/>
      <c r="S16" s="18"/>
      <c r="T16" s="18"/>
      <c r="U16" s="18"/>
      <c r="V16" s="18"/>
      <c r="W16" s="20"/>
      <c r="X16" s="18" t="s">
        <v>21</v>
      </c>
      <c r="Y16" s="18"/>
      <c r="Z16" s="18"/>
      <c r="AA16" s="18"/>
      <c r="AB16" s="18"/>
      <c r="AC16" s="18"/>
      <c r="AD16" s="18"/>
      <c r="AE16" s="18"/>
      <c r="AF16" s="18"/>
      <c r="AG16" s="18"/>
      <c r="AH16" s="18"/>
      <c r="AI16" s="18"/>
      <c r="AJ16" s="18"/>
      <c r="AK16" s="18"/>
      <c r="AL16" s="18"/>
      <c r="AM16" s="22"/>
      <c r="AN16" s="119"/>
    </row>
    <row r="17" spans="1:40" ht="14.25" customHeight="1" x14ac:dyDescent="0.25">
      <c r="A17" s="120"/>
      <c r="B17" s="121"/>
      <c r="C17" s="121"/>
      <c r="D17" s="121"/>
      <c r="E17" s="121"/>
      <c r="F17" s="121"/>
      <c r="G17" s="121"/>
      <c r="H17" s="121"/>
      <c r="I17" s="121"/>
      <c r="J17" s="121"/>
      <c r="K17" s="121"/>
      <c r="L17" s="121"/>
      <c r="M17" s="121"/>
      <c r="N17" s="122"/>
      <c r="O17" s="144">
        <f ca="1">IF(ISTEXT(V10),AI2,IF(ISTEXT(V14),AI2,IF(AND($R19="",$W19=""),WORKDAY($AI2,1),$AI2+1)))</f>
        <v>42521</v>
      </c>
      <c r="P17" s="145">
        <f t="shared" ref="P17:Q17" si="0">IF(AND(P13= "",Q13= ""),WORKDAY(P9,1),P9+1)</f>
        <v>2</v>
      </c>
      <c r="Q17" s="146">
        <f t="shared" si="0"/>
        <v>2</v>
      </c>
      <c r="R17" s="150">
        <f ca="1">IF(O17="","",O17)</f>
        <v>42521</v>
      </c>
      <c r="S17" s="151" t="e">
        <f>IF(#REF!= "","",#REF!)</f>
        <v>#REF!</v>
      </c>
      <c r="T17" s="152" t="e">
        <f>IF(#REF!= "","",#REF!)</f>
        <v>#REF!</v>
      </c>
      <c r="U17" s="153">
        <f ca="1">IF(O17="","",O17)</f>
        <v>42521</v>
      </c>
      <c r="V17" s="154" t="e">
        <f>IF(#REF!= "","",#REF!)</f>
        <v>#REF!</v>
      </c>
      <c r="W17" s="155" t="e">
        <f>IF(#REF!= "","",#REF!)</f>
        <v>#REF!</v>
      </c>
      <c r="X17" s="121"/>
      <c r="Y17" s="121"/>
      <c r="Z17" s="121"/>
      <c r="AA17" s="121"/>
      <c r="AB17" s="121"/>
      <c r="AC17" s="121"/>
      <c r="AD17" s="121"/>
      <c r="AE17" s="121"/>
      <c r="AF17" s="121"/>
      <c r="AG17" s="121"/>
      <c r="AH17" s="121"/>
      <c r="AI17" s="121"/>
      <c r="AJ17" s="121"/>
      <c r="AK17" s="121"/>
      <c r="AL17" s="121"/>
      <c r="AM17" s="124"/>
      <c r="AN17" s="119"/>
    </row>
    <row r="18" spans="1:40" ht="9" customHeight="1" x14ac:dyDescent="0.25">
      <c r="A18" s="17" t="s">
        <v>23</v>
      </c>
      <c r="B18" s="18"/>
      <c r="C18" s="18"/>
      <c r="D18" s="18"/>
      <c r="E18" s="18"/>
      <c r="F18" s="18"/>
      <c r="G18" s="18"/>
      <c r="H18" s="18"/>
      <c r="I18" s="18"/>
      <c r="J18" s="18"/>
      <c r="K18" s="18"/>
      <c r="L18" s="18"/>
      <c r="M18" s="18"/>
      <c r="N18" s="20"/>
      <c r="O18" s="147" t="e">
        <f t="shared" ref="O18:Q18" si="1">IF(AND(O14= "",P14= ""),WORKDAY(O10,1),O10+1)</f>
        <v>#VALUE!</v>
      </c>
      <c r="P18" s="148">
        <f t="shared" si="1"/>
        <v>2</v>
      </c>
      <c r="Q18" s="149">
        <f t="shared" si="1"/>
        <v>2</v>
      </c>
      <c r="R18" s="150" t="e">
        <f>IF(#REF!= "","",#REF!)</f>
        <v>#REF!</v>
      </c>
      <c r="S18" s="151" t="e">
        <f>IF(#REF!= "","",#REF!)</f>
        <v>#REF!</v>
      </c>
      <c r="T18" s="152" t="e">
        <f>IF(#REF!= "","",#REF!)</f>
        <v>#REF!</v>
      </c>
      <c r="U18" s="153" t="e">
        <f>IF(#REF!= "","",#REF!)</f>
        <v>#REF!</v>
      </c>
      <c r="V18" s="154" t="e">
        <f>IF(#REF!= "","",#REF!)</f>
        <v>#REF!</v>
      </c>
      <c r="W18" s="155" t="e">
        <f>IF(#REF!= "","",#REF!)</f>
        <v>#REF!</v>
      </c>
      <c r="X18" s="32" t="s">
        <v>24</v>
      </c>
      <c r="Y18" s="18"/>
      <c r="Z18" s="18"/>
      <c r="AA18" s="18"/>
      <c r="AB18" s="18"/>
      <c r="AC18" s="18"/>
      <c r="AD18" s="18"/>
      <c r="AE18" s="18"/>
      <c r="AF18" s="18"/>
      <c r="AG18" s="18"/>
      <c r="AH18" s="18"/>
      <c r="AI18" s="18"/>
      <c r="AJ18" s="18"/>
      <c r="AK18" s="18"/>
      <c r="AL18" s="18"/>
      <c r="AM18" s="22"/>
      <c r="AN18" s="119"/>
    </row>
    <row r="19" spans="1:40" ht="14.25" customHeight="1" x14ac:dyDescent="0.25">
      <c r="A19" s="120"/>
      <c r="B19" s="121"/>
      <c r="C19" s="121"/>
      <c r="D19" s="121"/>
      <c r="E19" s="121"/>
      <c r="F19" s="121"/>
      <c r="G19" s="121"/>
      <c r="H19" s="121"/>
      <c r="I19" s="121"/>
      <c r="J19" s="121"/>
      <c r="K19" s="121"/>
      <c r="L19" s="121"/>
      <c r="M19" s="121"/>
      <c r="N19" s="122"/>
      <c r="O19" s="29" t="s">
        <v>25</v>
      </c>
      <c r="P19" s="29"/>
      <c r="Q19" s="29"/>
      <c r="R19" s="365"/>
      <c r="S19" s="29" t="s">
        <v>26</v>
      </c>
      <c r="T19" s="29"/>
      <c r="U19" s="29"/>
      <c r="V19" s="29"/>
      <c r="W19" s="365"/>
      <c r="X19" s="142"/>
      <c r="Y19" s="142"/>
      <c r="Z19" s="142"/>
      <c r="AA19" s="142"/>
      <c r="AB19" s="142"/>
      <c r="AC19" s="142"/>
      <c r="AD19" s="142"/>
      <c r="AE19" s="142"/>
      <c r="AF19" s="142"/>
      <c r="AG19" s="142"/>
      <c r="AH19" s="142"/>
      <c r="AI19" s="142"/>
      <c r="AJ19" s="142"/>
      <c r="AK19" s="142"/>
      <c r="AL19" s="142"/>
      <c r="AM19" s="143"/>
      <c r="AN19" s="119"/>
    </row>
    <row r="20" spans="1:40" ht="9" customHeight="1" x14ac:dyDescent="0.25">
      <c r="A20" s="17" t="s">
        <v>27</v>
      </c>
      <c r="B20" s="18"/>
      <c r="C20" s="18"/>
      <c r="D20" s="18"/>
      <c r="E20" s="18"/>
      <c r="F20" s="18"/>
      <c r="G20" s="18"/>
      <c r="H20" s="18"/>
      <c r="I20" s="18"/>
      <c r="J20" s="18"/>
      <c r="K20" s="18"/>
      <c r="L20" s="18"/>
      <c r="M20" s="18"/>
      <c r="N20" s="18"/>
      <c r="O20" s="21" t="s">
        <v>28</v>
      </c>
      <c r="P20" s="18"/>
      <c r="Q20" s="18"/>
      <c r="R20" s="19"/>
      <c r="S20" s="18"/>
      <c r="T20" s="18"/>
      <c r="U20" s="18"/>
      <c r="V20" s="18"/>
      <c r="W20" s="24"/>
      <c r="X20" s="33" t="s">
        <v>29</v>
      </c>
      <c r="Y20" s="19"/>
      <c r="Z20" s="19"/>
      <c r="AA20" s="19"/>
      <c r="AB20" s="19"/>
      <c r="AC20" s="19"/>
      <c r="AD20" s="19"/>
      <c r="AE20" s="19"/>
      <c r="AF20" s="19"/>
      <c r="AG20" s="19"/>
      <c r="AH20" s="19"/>
      <c r="AI20" s="19"/>
      <c r="AJ20" s="19"/>
      <c r="AK20" s="19"/>
      <c r="AL20" s="19"/>
      <c r="AM20" s="34"/>
      <c r="AN20" s="119"/>
    </row>
    <row r="21" spans="1:40" ht="14.25" customHeight="1" x14ac:dyDescent="0.25">
      <c r="A21" s="174"/>
      <c r="B21" s="162"/>
      <c r="C21" s="162"/>
      <c r="D21" s="162"/>
      <c r="E21" s="162"/>
      <c r="F21" s="162"/>
      <c r="G21" s="162"/>
      <c r="H21" s="162"/>
      <c r="I21" s="162"/>
      <c r="J21" s="162"/>
      <c r="K21" s="162"/>
      <c r="L21" s="162"/>
      <c r="M21" s="162"/>
      <c r="N21" s="163"/>
      <c r="O21" s="35" t="s">
        <v>30</v>
      </c>
      <c r="P21" s="36"/>
      <c r="Q21" s="37"/>
      <c r="R21" s="38"/>
      <c r="S21" s="38"/>
      <c r="T21" s="38"/>
      <c r="U21" s="38"/>
      <c r="V21" s="175"/>
      <c r="W21" s="176"/>
      <c r="X21" s="177"/>
      <c r="Y21" s="178"/>
      <c r="Z21" s="178"/>
      <c r="AA21" s="178"/>
      <c r="AB21" s="178"/>
      <c r="AC21" s="178"/>
      <c r="AD21" s="178"/>
      <c r="AE21" s="178"/>
      <c r="AF21" s="178"/>
      <c r="AG21" s="178"/>
      <c r="AH21" s="178"/>
      <c r="AI21" s="178"/>
      <c r="AJ21" s="178"/>
      <c r="AK21" s="178"/>
      <c r="AL21" s="178"/>
      <c r="AM21" s="179"/>
      <c r="AN21" s="119"/>
    </row>
    <row r="22" spans="1:40" ht="14.25" customHeight="1" x14ac:dyDescent="0.25">
      <c r="A22" s="174"/>
      <c r="B22" s="162"/>
      <c r="C22" s="162"/>
      <c r="D22" s="162"/>
      <c r="E22" s="162"/>
      <c r="F22" s="162"/>
      <c r="G22" s="162"/>
      <c r="H22" s="162"/>
      <c r="I22" s="162"/>
      <c r="J22" s="162"/>
      <c r="K22" s="162"/>
      <c r="L22" s="162"/>
      <c r="M22" s="162"/>
      <c r="N22" s="163"/>
      <c r="O22" s="39" t="s">
        <v>31</v>
      </c>
      <c r="P22" s="40"/>
      <c r="Q22" s="41"/>
      <c r="R22" s="42"/>
      <c r="S22" s="42"/>
      <c r="T22" s="42"/>
      <c r="U22" s="42"/>
      <c r="V22" s="180"/>
      <c r="W22" s="181"/>
      <c r="X22" s="182"/>
      <c r="Y22" s="162"/>
      <c r="Z22" s="162"/>
      <c r="AA22" s="162"/>
      <c r="AB22" s="162"/>
      <c r="AC22" s="162"/>
      <c r="AD22" s="162"/>
      <c r="AE22" s="162"/>
      <c r="AF22" s="162"/>
      <c r="AG22" s="162"/>
      <c r="AH22" s="162"/>
      <c r="AI22" s="162"/>
      <c r="AJ22" s="162"/>
      <c r="AK22" s="162"/>
      <c r="AL22" s="162"/>
      <c r="AM22" s="183"/>
      <c r="AN22" s="119"/>
    </row>
    <row r="23" spans="1:40" ht="9" customHeight="1" x14ac:dyDescent="0.25">
      <c r="A23" s="56" t="s">
        <v>32</v>
      </c>
      <c r="B23" s="19"/>
      <c r="C23" s="26"/>
      <c r="D23" s="26"/>
      <c r="E23" s="26"/>
      <c r="F23" s="26"/>
      <c r="G23" s="26"/>
      <c r="H23" s="26"/>
      <c r="I23" s="26"/>
      <c r="J23" s="26"/>
      <c r="K23" s="26"/>
      <c r="L23" s="26"/>
      <c r="M23" s="26"/>
      <c r="N23" s="27"/>
      <c r="O23" s="44" t="s">
        <v>33</v>
      </c>
      <c r="P23" s="45"/>
      <c r="Q23" s="46"/>
      <c r="R23" s="47">
        <v>8</v>
      </c>
      <c r="S23" s="47">
        <v>9</v>
      </c>
      <c r="T23" s="47">
        <v>10</v>
      </c>
      <c r="U23" s="47">
        <v>11</v>
      </c>
      <c r="V23" s="156" t="s">
        <v>34</v>
      </c>
      <c r="W23" s="157"/>
      <c r="X23" s="123"/>
      <c r="Y23" s="121"/>
      <c r="Z23" s="121"/>
      <c r="AA23" s="121"/>
      <c r="AB23" s="121"/>
      <c r="AC23" s="121"/>
      <c r="AD23" s="121"/>
      <c r="AE23" s="121"/>
      <c r="AF23" s="121"/>
      <c r="AG23" s="121"/>
      <c r="AH23" s="121"/>
      <c r="AI23" s="121"/>
      <c r="AJ23" s="121"/>
      <c r="AK23" s="121"/>
      <c r="AL23" s="121"/>
      <c r="AM23" s="124"/>
      <c r="AN23" s="119"/>
    </row>
    <row r="24" spans="1:40" ht="9.9499999999999993" customHeight="1" x14ac:dyDescent="0.25">
      <c r="A24" s="366"/>
      <c r="B24" s="18" t="s">
        <v>35</v>
      </c>
      <c r="C24" s="48"/>
      <c r="D24" s="18"/>
      <c r="E24" s="18"/>
      <c r="F24" s="18"/>
      <c r="G24" s="18"/>
      <c r="H24" s="18"/>
      <c r="I24" s="18"/>
      <c r="J24" s="18"/>
      <c r="K24" s="18"/>
      <c r="L24" s="18"/>
      <c r="M24" s="18"/>
      <c r="N24" s="20"/>
      <c r="O24" s="158" t="s">
        <v>36</v>
      </c>
      <c r="P24" s="159"/>
      <c r="Q24" s="159"/>
      <c r="R24" s="160"/>
      <c r="S24" s="158" t="s">
        <v>37</v>
      </c>
      <c r="T24" s="159"/>
      <c r="U24" s="159"/>
      <c r="V24" s="159"/>
      <c r="W24" s="160"/>
      <c r="X24" s="18" t="s">
        <v>38</v>
      </c>
      <c r="Y24" s="18"/>
      <c r="Z24" s="18"/>
      <c r="AA24" s="18"/>
      <c r="AB24" s="18" t="s">
        <v>39</v>
      </c>
      <c r="AC24" s="18"/>
      <c r="AD24" s="18"/>
      <c r="AE24" s="18"/>
      <c r="AF24" s="18"/>
      <c r="AG24" s="18"/>
      <c r="AH24" s="18"/>
      <c r="AI24" s="18"/>
      <c r="AJ24" s="18"/>
      <c r="AK24" s="18"/>
      <c r="AL24" s="18"/>
      <c r="AM24" s="22"/>
      <c r="AN24" s="119"/>
    </row>
    <row r="25" spans="1:40" ht="14.25" customHeight="1" x14ac:dyDescent="0.25">
      <c r="A25" s="49"/>
      <c r="B25" s="161"/>
      <c r="C25" s="162"/>
      <c r="D25" s="162"/>
      <c r="E25" s="162"/>
      <c r="F25" s="162"/>
      <c r="G25" s="162"/>
      <c r="H25" s="162"/>
      <c r="I25" s="162"/>
      <c r="J25" s="162"/>
      <c r="K25" s="162"/>
      <c r="L25" s="162"/>
      <c r="M25" s="162"/>
      <c r="N25" s="163"/>
      <c r="O25" s="164"/>
      <c r="P25" s="165"/>
      <c r="Q25" s="165"/>
      <c r="R25" s="166"/>
      <c r="S25" s="164"/>
      <c r="T25" s="165"/>
      <c r="U25" s="165"/>
      <c r="V25" s="165"/>
      <c r="W25" s="166"/>
      <c r="X25" s="170"/>
      <c r="Y25" s="170"/>
      <c r="Z25" s="170"/>
      <c r="AA25" s="170"/>
      <c r="AB25" s="170"/>
      <c r="AC25" s="170"/>
      <c r="AD25" s="170"/>
      <c r="AE25" s="170"/>
      <c r="AF25" s="170"/>
      <c r="AG25" s="170"/>
      <c r="AH25" s="170"/>
      <c r="AI25" s="170"/>
      <c r="AJ25" s="170"/>
      <c r="AK25" s="170"/>
      <c r="AL25" s="170"/>
      <c r="AM25" s="171"/>
      <c r="AN25" s="119"/>
    </row>
    <row r="26" spans="1:40" ht="9.9499999999999993" customHeight="1" x14ac:dyDescent="0.25">
      <c r="A26" s="366"/>
      <c r="B26" s="26" t="s">
        <v>40</v>
      </c>
      <c r="C26" s="48"/>
      <c r="D26" s="26"/>
      <c r="E26" s="26"/>
      <c r="F26" s="26"/>
      <c r="G26" s="19"/>
      <c r="H26" s="26"/>
      <c r="I26" s="26"/>
      <c r="J26" s="26"/>
      <c r="K26" s="26"/>
      <c r="L26" s="26"/>
      <c r="M26" s="26"/>
      <c r="N26" s="24"/>
      <c r="O26" s="167"/>
      <c r="P26" s="168"/>
      <c r="Q26" s="168"/>
      <c r="R26" s="169"/>
      <c r="S26" s="167"/>
      <c r="T26" s="168"/>
      <c r="U26" s="168"/>
      <c r="V26" s="168"/>
      <c r="W26" s="169"/>
      <c r="X26" s="172"/>
      <c r="Y26" s="172"/>
      <c r="Z26" s="172"/>
      <c r="AA26" s="172"/>
      <c r="AB26" s="172"/>
      <c r="AC26" s="172"/>
      <c r="AD26" s="172"/>
      <c r="AE26" s="172"/>
      <c r="AF26" s="172"/>
      <c r="AG26" s="172"/>
      <c r="AH26" s="172"/>
      <c r="AI26" s="172"/>
      <c r="AJ26" s="172"/>
      <c r="AK26" s="172"/>
      <c r="AL26" s="172"/>
      <c r="AM26" s="173"/>
      <c r="AN26" s="119"/>
    </row>
    <row r="27" spans="1:40" ht="11.1" customHeight="1" x14ac:dyDescent="0.25">
      <c r="A27" s="56" t="s">
        <v>41</v>
      </c>
      <c r="B27" s="19"/>
      <c r="C27" s="18"/>
      <c r="D27" s="18"/>
      <c r="E27" s="18"/>
      <c r="F27" s="18"/>
      <c r="G27" s="364"/>
      <c r="H27" s="18"/>
      <c r="I27" s="50"/>
      <c r="J27" s="18"/>
      <c r="K27" s="18"/>
      <c r="L27" s="18"/>
      <c r="M27" s="51" t="s">
        <v>42</v>
      </c>
      <c r="N27" s="364"/>
      <c r="O27" s="203" t="s">
        <v>43</v>
      </c>
      <c r="P27" s="204"/>
      <c r="Q27" s="204"/>
      <c r="R27" s="204" t="s">
        <v>44</v>
      </c>
      <c r="S27" s="204"/>
      <c r="T27" s="204"/>
      <c r="U27" s="204" t="s">
        <v>45</v>
      </c>
      <c r="V27" s="204"/>
      <c r="W27" s="205"/>
      <c r="X27" s="19"/>
      <c r="Y27" s="184" t="s">
        <v>46</v>
      </c>
      <c r="Z27" s="184"/>
      <c r="AA27" s="19"/>
      <c r="AB27" s="184" t="s">
        <v>47</v>
      </c>
      <c r="AC27" s="184"/>
      <c r="AD27" s="19"/>
      <c r="AE27" s="184" t="s">
        <v>48</v>
      </c>
      <c r="AF27" s="184"/>
      <c r="AG27" s="19"/>
      <c r="AH27" s="184" t="s">
        <v>49</v>
      </c>
      <c r="AI27" s="184"/>
      <c r="AJ27" s="19"/>
      <c r="AK27" s="184" t="s">
        <v>50</v>
      </c>
      <c r="AL27" s="184"/>
      <c r="AM27" s="34"/>
      <c r="AN27" s="119"/>
    </row>
    <row r="28" spans="1:40" ht="11.1" customHeight="1" x14ac:dyDescent="0.25">
      <c r="A28" s="52" t="s">
        <v>51</v>
      </c>
      <c r="B28" s="53"/>
      <c r="C28" s="53"/>
      <c r="D28" s="53"/>
      <c r="E28" s="53"/>
      <c r="F28" s="53"/>
      <c r="G28" s="26"/>
      <c r="H28" s="53"/>
      <c r="I28" s="53"/>
      <c r="J28" s="53"/>
      <c r="K28" s="364"/>
      <c r="L28" s="53"/>
      <c r="M28" s="54"/>
      <c r="N28" s="27"/>
      <c r="O28" s="185"/>
      <c r="P28" s="186"/>
      <c r="Q28" s="186"/>
      <c r="R28" s="186"/>
      <c r="S28" s="186"/>
      <c r="T28" s="186"/>
      <c r="U28" s="186"/>
      <c r="V28" s="186"/>
      <c r="W28" s="189"/>
      <c r="X28" s="19"/>
      <c r="Y28" s="191" t="str">
        <f>IF($V10&lt;&gt;"",O17,IF($V14&lt;&gt;"",O17,""))</f>
        <v/>
      </c>
      <c r="Z28" s="192"/>
      <c r="AA28" s="55"/>
      <c r="AB28" s="195" t="str">
        <f>IF(V10&lt;&gt;"",R17,IF(V14&lt;&gt;"",R17,""))</f>
        <v/>
      </c>
      <c r="AC28" s="196"/>
      <c r="AD28" s="55"/>
      <c r="AE28" s="199" t="str">
        <f>IF(V10&lt;&gt;"",U17,IF(V14&lt;&gt;"",U17,""))</f>
        <v/>
      </c>
      <c r="AF28" s="200"/>
      <c r="AG28" s="55"/>
      <c r="AH28" s="330"/>
      <c r="AI28" s="331"/>
      <c r="AJ28" s="55"/>
      <c r="AK28" s="330"/>
      <c r="AL28" s="331"/>
      <c r="AM28" s="34"/>
      <c r="AN28" s="119"/>
    </row>
    <row r="29" spans="1:40" ht="9" customHeight="1" x14ac:dyDescent="0.25">
      <c r="A29" s="17" t="s">
        <v>52</v>
      </c>
      <c r="B29" s="18"/>
      <c r="C29" s="18"/>
      <c r="D29" s="158" t="s">
        <v>53</v>
      </c>
      <c r="E29" s="159"/>
      <c r="F29" s="159"/>
      <c r="G29" s="160"/>
      <c r="H29" s="158" t="s">
        <v>54</v>
      </c>
      <c r="I29" s="159"/>
      <c r="J29" s="160"/>
      <c r="K29" s="238" t="s">
        <v>55</v>
      </c>
      <c r="L29" s="239"/>
      <c r="M29" s="239"/>
      <c r="N29" s="240"/>
      <c r="O29" s="187"/>
      <c r="P29" s="188"/>
      <c r="Q29" s="188"/>
      <c r="R29" s="188"/>
      <c r="S29" s="188"/>
      <c r="T29" s="188"/>
      <c r="U29" s="188"/>
      <c r="V29" s="188"/>
      <c r="W29" s="190"/>
      <c r="X29" s="19"/>
      <c r="Y29" s="193"/>
      <c r="Z29" s="194"/>
      <c r="AA29" s="55"/>
      <c r="AB29" s="197"/>
      <c r="AC29" s="198"/>
      <c r="AD29" s="55"/>
      <c r="AE29" s="201"/>
      <c r="AF29" s="202"/>
      <c r="AG29" s="55"/>
      <c r="AH29" s="332"/>
      <c r="AI29" s="333"/>
      <c r="AJ29" s="55"/>
      <c r="AK29" s="332"/>
      <c r="AL29" s="333"/>
      <c r="AM29" s="34"/>
      <c r="AN29" s="119"/>
    </row>
    <row r="30" spans="1:40" ht="9" customHeight="1" x14ac:dyDescent="0.25">
      <c r="A30" s="56" t="s">
        <v>56</v>
      </c>
      <c r="B30" s="19"/>
      <c r="C30" s="57"/>
      <c r="D30" s="206">
        <f ca="1">K30/1.19</f>
        <v>0</v>
      </c>
      <c r="E30" s="207"/>
      <c r="F30" s="207"/>
      <c r="G30" s="208"/>
      <c r="H30" s="212">
        <f ca="1">IF(D30&gt;0,D30*19%,IF(K30&gt;0,K30*19/119,0))</f>
        <v>0</v>
      </c>
      <c r="I30" s="213"/>
      <c r="J30" s="214"/>
      <c r="K30" s="218">
        <f ca="1">D30*1.19</f>
        <v>0</v>
      </c>
      <c r="L30" s="219"/>
      <c r="M30" s="219"/>
      <c r="N30" s="220"/>
      <c r="O30" s="58" t="s">
        <v>57</v>
      </c>
      <c r="P30" s="19"/>
      <c r="Q30" s="19"/>
      <c r="R30" s="19"/>
      <c r="S30" s="19"/>
      <c r="T30" s="19"/>
      <c r="U30" s="19"/>
      <c r="V30" s="19"/>
      <c r="W30" s="363"/>
      <c r="X30" s="19" t="s">
        <v>58</v>
      </c>
      <c r="Y30" s="19"/>
      <c r="Z30" s="19"/>
      <c r="AA30" s="19"/>
      <c r="AB30" s="19"/>
      <c r="AC30" s="19"/>
      <c r="AD30" s="19"/>
      <c r="AE30" s="19"/>
      <c r="AF30" s="19"/>
      <c r="AG30" s="19"/>
      <c r="AH30" s="19"/>
      <c r="AI30" s="19"/>
      <c r="AJ30" s="19"/>
      <c r="AK30" s="19"/>
      <c r="AL30" s="19"/>
      <c r="AM30" s="34"/>
      <c r="AN30" s="119"/>
    </row>
    <row r="31" spans="1:40" ht="9" customHeight="1" x14ac:dyDescent="0.25">
      <c r="A31" s="43" t="s">
        <v>59</v>
      </c>
      <c r="B31" s="26"/>
      <c r="C31" s="59"/>
      <c r="D31" s="209"/>
      <c r="E31" s="210"/>
      <c r="F31" s="210"/>
      <c r="G31" s="211"/>
      <c r="H31" s="215"/>
      <c r="I31" s="216"/>
      <c r="J31" s="217"/>
      <c r="K31" s="221"/>
      <c r="L31" s="222"/>
      <c r="M31" s="222"/>
      <c r="N31" s="223"/>
      <c r="O31" s="60" t="s">
        <v>60</v>
      </c>
      <c r="P31" s="53"/>
      <c r="Q31" s="53"/>
      <c r="R31" s="53"/>
      <c r="S31" s="53"/>
      <c r="T31" s="53"/>
      <c r="U31" s="53"/>
      <c r="V31" s="53"/>
      <c r="W31" s="363"/>
      <c r="X31" s="162"/>
      <c r="Y31" s="162"/>
      <c r="Z31" s="162"/>
      <c r="AA31" s="162"/>
      <c r="AB31" s="162"/>
      <c r="AC31" s="162"/>
      <c r="AD31" s="162"/>
      <c r="AE31" s="162"/>
      <c r="AF31" s="162"/>
      <c r="AG31" s="162"/>
      <c r="AH31" s="162"/>
      <c r="AI31" s="162"/>
      <c r="AJ31" s="162"/>
      <c r="AK31" s="162"/>
      <c r="AL31" s="162"/>
      <c r="AM31" s="183"/>
      <c r="AN31" s="119"/>
    </row>
    <row r="32" spans="1:40" ht="9" customHeight="1" x14ac:dyDescent="0.25">
      <c r="A32" s="17" t="s">
        <v>61</v>
      </c>
      <c r="B32" s="18"/>
      <c r="C32" s="18"/>
      <c r="D32" s="18"/>
      <c r="E32" s="18"/>
      <c r="F32" s="18"/>
      <c r="G32" s="20"/>
      <c r="H32" s="21" t="s">
        <v>62</v>
      </c>
      <c r="I32" s="18"/>
      <c r="J32" s="18"/>
      <c r="K32" s="18"/>
      <c r="L32" s="18"/>
      <c r="M32" s="18"/>
      <c r="N32" s="20"/>
      <c r="O32" s="58" t="s">
        <v>63</v>
      </c>
      <c r="P32" s="19"/>
      <c r="Q32" s="19"/>
      <c r="R32" s="19"/>
      <c r="S32" s="19"/>
      <c r="T32" s="19"/>
      <c r="U32" s="19"/>
      <c r="V32" s="19"/>
      <c r="W32" s="61" t="s">
        <v>64</v>
      </c>
      <c r="X32" s="121"/>
      <c r="Y32" s="121"/>
      <c r="Z32" s="121"/>
      <c r="AA32" s="121"/>
      <c r="AB32" s="121"/>
      <c r="AC32" s="121"/>
      <c r="AD32" s="121"/>
      <c r="AE32" s="121"/>
      <c r="AF32" s="121"/>
      <c r="AG32" s="121"/>
      <c r="AH32" s="121"/>
      <c r="AI32" s="121"/>
      <c r="AJ32" s="121"/>
      <c r="AK32" s="121"/>
      <c r="AL32" s="121"/>
      <c r="AM32" s="124"/>
      <c r="AN32" s="119"/>
    </row>
    <row r="33" spans="1:40" ht="9" customHeight="1" x14ac:dyDescent="0.25">
      <c r="A33" s="174"/>
      <c r="B33" s="162"/>
      <c r="C33" s="162"/>
      <c r="D33" s="162"/>
      <c r="E33" s="162"/>
      <c r="F33" s="162"/>
      <c r="G33" s="163"/>
      <c r="H33" s="182"/>
      <c r="I33" s="162"/>
      <c r="J33" s="162"/>
      <c r="K33" s="162"/>
      <c r="L33" s="162"/>
      <c r="M33" s="162"/>
      <c r="N33" s="163"/>
      <c r="O33" s="228" t="s">
        <v>65</v>
      </c>
      <c r="P33" s="229"/>
      <c r="Q33" s="229"/>
      <c r="R33" s="232"/>
      <c r="S33" s="233"/>
      <c r="T33" s="233"/>
      <c r="U33" s="233"/>
      <c r="V33" s="233"/>
      <c r="W33" s="234"/>
      <c r="X33" s="19" t="s">
        <v>66</v>
      </c>
      <c r="Y33" s="19"/>
      <c r="Z33" s="19"/>
      <c r="AA33" s="19"/>
      <c r="AB33" s="19"/>
      <c r="AC33" s="19"/>
      <c r="AD33" s="19"/>
      <c r="AE33" s="19"/>
      <c r="AF33" s="19"/>
      <c r="AG33" s="62"/>
      <c r="AH33" s="62"/>
      <c r="AI33" s="62"/>
      <c r="AJ33" s="62"/>
      <c r="AK33" s="62"/>
      <c r="AL33" s="62"/>
      <c r="AM33" s="34"/>
      <c r="AN33" s="119"/>
    </row>
    <row r="34" spans="1:40" ht="14.25" customHeight="1" thickBot="1" x14ac:dyDescent="0.3">
      <c r="A34" s="224"/>
      <c r="B34" s="225"/>
      <c r="C34" s="225"/>
      <c r="D34" s="225"/>
      <c r="E34" s="225"/>
      <c r="F34" s="225"/>
      <c r="G34" s="226"/>
      <c r="H34" s="227"/>
      <c r="I34" s="225"/>
      <c r="J34" s="225"/>
      <c r="K34" s="225"/>
      <c r="L34" s="225"/>
      <c r="M34" s="225"/>
      <c r="N34" s="226"/>
      <c r="O34" s="230"/>
      <c r="P34" s="231"/>
      <c r="Q34" s="231"/>
      <c r="R34" s="235"/>
      <c r="S34" s="236"/>
      <c r="T34" s="236"/>
      <c r="U34" s="236"/>
      <c r="V34" s="236"/>
      <c r="W34" s="237"/>
      <c r="X34" s="63"/>
      <c r="Y34" s="64"/>
      <c r="Z34" s="64"/>
      <c r="AA34" s="64"/>
      <c r="AB34" s="64"/>
      <c r="AC34" s="64"/>
      <c r="AD34" s="64"/>
      <c r="AE34" s="64"/>
      <c r="AF34" s="64"/>
      <c r="AG34" s="64"/>
      <c r="AH34" s="64"/>
      <c r="AI34" s="64"/>
      <c r="AJ34" s="64"/>
      <c r="AK34" s="64"/>
      <c r="AL34" s="64"/>
      <c r="AM34" s="65"/>
      <c r="AN34" s="119"/>
    </row>
    <row r="35" spans="1:40" ht="11.25" customHeight="1" thickTop="1" x14ac:dyDescent="0.25">
      <c r="A35" s="66"/>
      <c r="B35" s="66"/>
      <c r="C35" s="66"/>
      <c r="D35" s="66"/>
      <c r="E35" s="66"/>
      <c r="F35" s="66"/>
      <c r="G35" s="66"/>
      <c r="H35" s="66"/>
      <c r="I35" s="66"/>
      <c r="J35" s="66"/>
      <c r="K35" s="66"/>
      <c r="L35" s="66"/>
      <c r="M35" s="66"/>
      <c r="N35" s="66"/>
      <c r="O35" s="67"/>
      <c r="P35" s="67"/>
      <c r="Q35" s="67"/>
      <c r="R35" s="67"/>
      <c r="S35" s="67"/>
      <c r="T35" s="67"/>
      <c r="U35" s="67"/>
      <c r="V35" s="67"/>
      <c r="W35" s="67"/>
      <c r="X35" s="66"/>
      <c r="Y35" s="66"/>
      <c r="Z35" s="66"/>
      <c r="AA35" s="66"/>
      <c r="AB35" s="66"/>
      <c r="AC35" s="66"/>
      <c r="AD35" s="66"/>
      <c r="AE35" s="66"/>
      <c r="AF35" s="66"/>
      <c r="AG35" s="66"/>
      <c r="AH35" s="66"/>
      <c r="AI35" s="66"/>
      <c r="AJ35" s="66"/>
      <c r="AK35" s="66"/>
      <c r="AL35" s="66"/>
      <c r="AM35" s="66"/>
      <c r="AN35" s="66"/>
    </row>
    <row r="36" spans="1:40" ht="11.25" customHeight="1" x14ac:dyDescent="0.25">
      <c r="A36" s="68" t="s">
        <v>67</v>
      </c>
      <c r="B36" s="66"/>
      <c r="C36" s="66"/>
      <c r="D36" s="66"/>
      <c r="E36" s="66"/>
      <c r="F36" s="66"/>
      <c r="G36" s="66"/>
      <c r="H36" s="66"/>
      <c r="I36" s="66"/>
      <c r="J36" s="66"/>
      <c r="K36" s="66"/>
      <c r="L36" s="66"/>
      <c r="M36" s="66"/>
      <c r="N36" s="66"/>
      <c r="O36" s="69"/>
      <c r="P36" s="67"/>
      <c r="Q36" s="67"/>
      <c r="R36" s="67"/>
      <c r="S36" s="67"/>
      <c r="T36" s="67"/>
      <c r="U36" s="67"/>
      <c r="V36" s="70"/>
      <c r="W36" s="67"/>
      <c r="X36" s="66"/>
      <c r="Y36" s="66"/>
      <c r="Z36" s="66"/>
      <c r="AA36" s="66"/>
      <c r="AB36" s="66"/>
      <c r="AC36" s="66"/>
      <c r="AD36" s="66"/>
      <c r="AE36" s="66"/>
      <c r="AF36" s="66"/>
      <c r="AG36" s="66"/>
      <c r="AH36" s="66"/>
      <c r="AI36" s="66"/>
      <c r="AJ36" s="66"/>
      <c r="AK36" s="66"/>
      <c r="AL36" s="66"/>
      <c r="AM36" s="66"/>
      <c r="AN36" s="66"/>
    </row>
    <row r="37" spans="1:40" ht="10.5" customHeight="1" thickBot="1" x14ac:dyDescent="0.3">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
    </row>
    <row r="38" spans="1:40" ht="14.25" customHeight="1" thickTop="1" x14ac:dyDescent="0.25">
      <c r="A38" s="1"/>
      <c r="B38" s="1"/>
      <c r="C38" s="1"/>
      <c r="D38" s="1"/>
      <c r="E38" s="1"/>
      <c r="F38" s="1"/>
      <c r="G38" s="1"/>
      <c r="H38" s="1"/>
      <c r="I38" s="1"/>
      <c r="J38" s="1"/>
      <c r="K38" s="1"/>
      <c r="L38" s="1"/>
      <c r="M38" s="1"/>
      <c r="N38" s="1"/>
      <c r="O38" s="7"/>
      <c r="P38" s="7"/>
      <c r="Q38" s="7"/>
      <c r="R38" s="7"/>
      <c r="S38" s="7"/>
      <c r="T38" s="7"/>
      <c r="U38" s="7"/>
      <c r="V38" s="7"/>
      <c r="W38" s="7"/>
      <c r="X38" s="1"/>
      <c r="Y38" s="1"/>
      <c r="Z38" s="1"/>
      <c r="AA38" s="1"/>
      <c r="AB38" s="1"/>
      <c r="AC38" s="1"/>
      <c r="AD38" s="1"/>
      <c r="AE38" s="1"/>
      <c r="AF38" s="1"/>
      <c r="AG38" s="1"/>
      <c r="AH38" s="1"/>
      <c r="AI38" s="1"/>
      <c r="AJ38" s="1"/>
      <c r="AK38" s="1"/>
      <c r="AL38" s="1"/>
      <c r="AM38" s="1"/>
      <c r="AN38" s="1"/>
    </row>
    <row r="39" spans="1:40" ht="11.25" customHeight="1" x14ac:dyDescent="0.25">
      <c r="A39" s="1"/>
      <c r="B39" s="1"/>
      <c r="C39" s="1"/>
      <c r="D39" s="1"/>
      <c r="E39" s="1"/>
      <c r="F39" s="2" t="s">
        <v>0</v>
      </c>
      <c r="G39" s="1"/>
      <c r="H39" s="1"/>
      <c r="I39" s="1"/>
      <c r="J39" s="1"/>
      <c r="K39" s="1"/>
      <c r="L39" s="1"/>
      <c r="M39" s="1"/>
      <c r="N39" s="1"/>
      <c r="O39" s="1"/>
      <c r="P39" s="1"/>
      <c r="Q39" s="1"/>
      <c r="R39" s="1"/>
      <c r="S39" s="1"/>
      <c r="T39" s="1"/>
      <c r="U39" s="1"/>
      <c r="V39" s="1"/>
      <c r="W39" s="1"/>
      <c r="X39" s="1"/>
      <c r="Y39" s="1"/>
      <c r="Z39" s="1"/>
      <c r="AA39" s="1"/>
      <c r="AB39" s="1"/>
      <c r="AC39" s="1"/>
      <c r="AD39" s="1"/>
      <c r="AE39" s="3" t="s">
        <v>1</v>
      </c>
      <c r="AF39" s="1"/>
      <c r="AG39" s="1"/>
      <c r="AH39" s="1"/>
      <c r="AI39" s="1"/>
      <c r="AJ39" s="1"/>
      <c r="AK39" s="1"/>
      <c r="AL39" s="4" t="s">
        <v>2</v>
      </c>
      <c r="AM39" s="1"/>
      <c r="AN39" s="1"/>
    </row>
    <row r="40" spans="1:40" ht="11.25" customHeight="1" x14ac:dyDescent="0.25">
      <c r="A40" s="1"/>
      <c r="B40" s="1"/>
      <c r="C40" s="1"/>
      <c r="D40" s="1"/>
      <c r="E40" s="1"/>
      <c r="F40" s="241" t="s">
        <v>68</v>
      </c>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7"/>
      <c r="AE40" s="110" t="str">
        <f>AE2</f>
        <v/>
      </c>
      <c r="AF40" s="111"/>
      <c r="AG40" s="111"/>
      <c r="AH40" s="111" t="str">
        <f>AH2</f>
        <v>-</v>
      </c>
      <c r="AI40" s="114">
        <f ca="1">AI2</f>
        <v>42520</v>
      </c>
      <c r="AJ40" s="111"/>
      <c r="AK40" s="111"/>
      <c r="AL40" s="111"/>
      <c r="AM40" s="242"/>
      <c r="AN40" s="72"/>
    </row>
    <row r="41" spans="1:40" ht="15" customHeight="1" x14ac:dyDescent="0.25">
      <c r="A41" s="1"/>
      <c r="B41" s="1"/>
      <c r="C41" s="1"/>
      <c r="D41" s="1"/>
      <c r="E41" s="1"/>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
      <c r="AE41" s="112"/>
      <c r="AF41" s="113"/>
      <c r="AG41" s="113"/>
      <c r="AH41" s="113"/>
      <c r="AI41" s="113"/>
      <c r="AJ41" s="113"/>
      <c r="AK41" s="113"/>
      <c r="AL41" s="113"/>
      <c r="AM41" s="243"/>
      <c r="AN41" s="72"/>
    </row>
    <row r="42" spans="1:40" ht="11.25" customHeight="1" thickBo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7"/>
      <c r="AE42" s="7"/>
      <c r="AF42" s="9"/>
      <c r="AG42" s="9"/>
      <c r="AH42" s="9"/>
      <c r="AI42" s="9"/>
      <c r="AJ42" s="9"/>
      <c r="AK42" s="9"/>
      <c r="AL42" s="9"/>
      <c r="AM42" s="9"/>
      <c r="AN42" s="9"/>
    </row>
    <row r="43" spans="1:40" ht="14.25" customHeight="1" thickTop="1" x14ac:dyDescent="0.25">
      <c r="A43" s="10"/>
      <c r="B43" s="11" t="s">
        <v>5</v>
      </c>
      <c r="C43" s="12"/>
      <c r="D43" s="11"/>
      <c r="E43" s="11"/>
      <c r="F43" s="11"/>
      <c r="G43" s="11"/>
      <c r="H43" s="11"/>
      <c r="I43" s="359" t="str">
        <f>IF(I5= "","",I5)</f>
        <v/>
      </c>
      <c r="J43" s="11"/>
      <c r="K43" s="11"/>
      <c r="L43" s="11"/>
      <c r="M43" s="13" t="s">
        <v>6</v>
      </c>
      <c r="N43" s="11"/>
      <c r="O43" s="118" t="s">
        <v>7</v>
      </c>
      <c r="P43" s="118"/>
      <c r="Q43" s="118"/>
      <c r="R43" s="118"/>
      <c r="S43" s="118"/>
      <c r="T43" s="118"/>
      <c r="U43" s="118"/>
      <c r="V43" s="118"/>
      <c r="W43" s="14"/>
      <c r="X43" s="11"/>
      <c r="Y43" s="11" t="s">
        <v>6</v>
      </c>
      <c r="Z43" s="11"/>
      <c r="AA43" s="11"/>
      <c r="AB43" s="11"/>
      <c r="AC43" s="11"/>
      <c r="AD43" s="15"/>
      <c r="AE43" s="15"/>
      <c r="AF43" s="11"/>
      <c r="AG43" s="359" t="str">
        <f>IF(AG5= "","",AG5)</f>
        <v/>
      </c>
      <c r="AH43" s="11"/>
      <c r="AI43" s="11"/>
      <c r="AJ43" s="11"/>
      <c r="AK43" s="11"/>
      <c r="AL43" s="13" t="s">
        <v>5</v>
      </c>
      <c r="AM43" s="16"/>
      <c r="AN43" s="244" t="s">
        <v>69</v>
      </c>
    </row>
    <row r="44" spans="1:40" ht="9" customHeight="1" x14ac:dyDescent="0.25">
      <c r="A44" s="17" t="s">
        <v>9</v>
      </c>
      <c r="B44" s="18"/>
      <c r="C44" s="18"/>
      <c r="D44" s="18"/>
      <c r="E44" s="18"/>
      <c r="F44" s="18"/>
      <c r="G44" s="18"/>
      <c r="H44" s="18"/>
      <c r="I44" s="19"/>
      <c r="J44" s="18"/>
      <c r="K44" s="18"/>
      <c r="L44" s="18"/>
      <c r="M44" s="18"/>
      <c r="N44" s="20"/>
      <c r="O44" s="21" t="s">
        <v>10</v>
      </c>
      <c r="P44" s="18"/>
      <c r="Q44" s="18"/>
      <c r="R44" s="18"/>
      <c r="S44" s="18"/>
      <c r="T44" s="18"/>
      <c r="U44" s="18"/>
      <c r="V44" s="18"/>
      <c r="W44" s="20"/>
      <c r="X44" s="18" t="s">
        <v>9</v>
      </c>
      <c r="Y44" s="18"/>
      <c r="Z44" s="18"/>
      <c r="AA44" s="18"/>
      <c r="AB44" s="18"/>
      <c r="AC44" s="18"/>
      <c r="AD44" s="18"/>
      <c r="AE44" s="18"/>
      <c r="AF44" s="18"/>
      <c r="AG44" s="19"/>
      <c r="AH44" s="18"/>
      <c r="AI44" s="18"/>
      <c r="AJ44" s="18"/>
      <c r="AK44" s="18"/>
      <c r="AL44" s="18"/>
      <c r="AM44" s="22"/>
      <c r="AN44" s="244"/>
    </row>
    <row r="45" spans="1:40" ht="14.25" customHeight="1" x14ac:dyDescent="0.25">
      <c r="A45" s="73" t="str">
        <f>IF(A7= "","",A7)</f>
        <v/>
      </c>
      <c r="B45" s="26"/>
      <c r="C45" s="26"/>
      <c r="D45" s="26"/>
      <c r="E45" s="26"/>
      <c r="F45" s="26"/>
      <c r="G45" s="26"/>
      <c r="H45" s="26"/>
      <c r="I45" s="26"/>
      <c r="J45" s="26"/>
      <c r="K45" s="26"/>
      <c r="L45" s="26"/>
      <c r="M45" s="26"/>
      <c r="N45" s="27"/>
      <c r="O45" s="23" t="s">
        <v>11</v>
      </c>
      <c r="P45" s="19"/>
      <c r="Q45" s="19"/>
      <c r="R45" s="19"/>
      <c r="S45" s="19"/>
      <c r="T45" s="19"/>
      <c r="U45" s="19"/>
      <c r="V45" s="19"/>
      <c r="W45" s="24"/>
      <c r="X45" s="74" t="str">
        <f>IF(X7= "","",X7)</f>
        <v/>
      </c>
      <c r="Y45" s="26"/>
      <c r="Z45" s="26"/>
      <c r="AA45" s="26"/>
      <c r="AB45" s="26"/>
      <c r="AC45" s="26"/>
      <c r="AD45" s="26"/>
      <c r="AE45" s="26"/>
      <c r="AF45" s="26"/>
      <c r="AG45" s="26"/>
      <c r="AH45" s="26"/>
      <c r="AI45" s="26"/>
      <c r="AJ45" s="26"/>
      <c r="AK45" s="26"/>
      <c r="AL45" s="26"/>
      <c r="AM45" s="75"/>
      <c r="AN45" s="244"/>
    </row>
    <row r="46" spans="1:40" ht="9" customHeight="1" x14ac:dyDescent="0.25">
      <c r="A46" s="17" t="s">
        <v>12</v>
      </c>
      <c r="B46" s="18"/>
      <c r="C46" s="18"/>
      <c r="D46" s="18"/>
      <c r="E46" s="18"/>
      <c r="F46" s="18"/>
      <c r="G46" s="18"/>
      <c r="H46" s="18"/>
      <c r="I46" s="18"/>
      <c r="J46" s="18"/>
      <c r="K46" s="18"/>
      <c r="L46" s="18"/>
      <c r="M46" s="18"/>
      <c r="N46" s="20"/>
      <c r="O46" s="25" t="s">
        <v>13</v>
      </c>
      <c r="P46" s="26"/>
      <c r="Q46" s="26"/>
      <c r="R46" s="26"/>
      <c r="S46" s="26"/>
      <c r="T46" s="26"/>
      <c r="U46" s="26"/>
      <c r="V46" s="26"/>
      <c r="W46" s="27"/>
      <c r="X46" s="18" t="s">
        <v>12</v>
      </c>
      <c r="Y46" s="18"/>
      <c r="Z46" s="18"/>
      <c r="AA46" s="18"/>
      <c r="AB46" s="18"/>
      <c r="AC46" s="18"/>
      <c r="AD46" s="18"/>
      <c r="AE46" s="18"/>
      <c r="AF46" s="18"/>
      <c r="AG46" s="18"/>
      <c r="AH46" s="18"/>
      <c r="AI46" s="18"/>
      <c r="AJ46" s="18"/>
      <c r="AK46" s="18"/>
      <c r="AL46" s="18"/>
      <c r="AM46" s="22"/>
      <c r="AN46" s="244"/>
    </row>
    <row r="47" spans="1:40" ht="14.25" customHeight="1" x14ac:dyDescent="0.25">
      <c r="A47" s="73" t="str">
        <f>IF(A9= "","",A9)</f>
        <v/>
      </c>
      <c r="B47" s="26"/>
      <c r="C47" s="26"/>
      <c r="D47" s="26"/>
      <c r="E47" s="26"/>
      <c r="F47" s="26"/>
      <c r="G47" s="26"/>
      <c r="H47" s="26"/>
      <c r="I47" s="26"/>
      <c r="J47" s="26"/>
      <c r="K47" s="26"/>
      <c r="L47" s="26"/>
      <c r="M47" s="26"/>
      <c r="N47" s="27"/>
      <c r="O47" s="28" t="s">
        <v>14</v>
      </c>
      <c r="P47" s="29"/>
      <c r="Q47" s="29"/>
      <c r="R47" s="29"/>
      <c r="S47" s="29"/>
      <c r="T47" s="29"/>
      <c r="U47" s="30"/>
      <c r="V47" s="245" t="str">
        <f>IF(V9= "","",V9)</f>
        <v/>
      </c>
      <c r="W47" s="246"/>
      <c r="X47" s="74" t="str">
        <f>IF(X9= "","",X9)</f>
        <v/>
      </c>
      <c r="Y47" s="26"/>
      <c r="Z47" s="26"/>
      <c r="AA47" s="26"/>
      <c r="AB47" s="26"/>
      <c r="AC47" s="26"/>
      <c r="AD47" s="26"/>
      <c r="AE47" s="26"/>
      <c r="AF47" s="26"/>
      <c r="AG47" s="26"/>
      <c r="AH47" s="26"/>
      <c r="AI47" s="26"/>
      <c r="AJ47" s="26"/>
      <c r="AK47" s="26"/>
      <c r="AL47" s="26"/>
      <c r="AM47" s="75"/>
      <c r="AN47" s="244"/>
    </row>
    <row r="48" spans="1:40" ht="9" customHeight="1" x14ac:dyDescent="0.25">
      <c r="A48" s="17" t="s">
        <v>15</v>
      </c>
      <c r="B48" s="18"/>
      <c r="C48" s="18"/>
      <c r="D48" s="18"/>
      <c r="E48" s="18"/>
      <c r="F48" s="18"/>
      <c r="G48" s="18"/>
      <c r="H48" s="18"/>
      <c r="I48" s="18"/>
      <c r="J48" s="18"/>
      <c r="K48" s="18"/>
      <c r="L48" s="18"/>
      <c r="M48" s="18"/>
      <c r="N48" s="20"/>
      <c r="O48" s="127" t="s">
        <v>16</v>
      </c>
      <c r="P48" s="128"/>
      <c r="Q48" s="128"/>
      <c r="R48" s="128"/>
      <c r="S48" s="128"/>
      <c r="T48" s="128"/>
      <c r="U48" s="129"/>
      <c r="V48" s="247" t="str">
        <f>IF(V10= "","",V10)</f>
        <v/>
      </c>
      <c r="W48" s="248"/>
      <c r="X48" s="18" t="s">
        <v>15</v>
      </c>
      <c r="Y48" s="18"/>
      <c r="Z48" s="18"/>
      <c r="AA48" s="18"/>
      <c r="AB48" s="18"/>
      <c r="AC48" s="18"/>
      <c r="AD48" s="18"/>
      <c r="AE48" s="18"/>
      <c r="AF48" s="18"/>
      <c r="AG48" s="18"/>
      <c r="AH48" s="18"/>
      <c r="AI48" s="18"/>
      <c r="AJ48" s="18"/>
      <c r="AK48" s="18"/>
      <c r="AL48" s="18"/>
      <c r="AM48" s="22"/>
      <c r="AN48" s="244"/>
    </row>
    <row r="49" spans="1:40" ht="14.25" customHeight="1" x14ac:dyDescent="0.25">
      <c r="A49" s="73" t="str">
        <f>IF(A11= "","",A11)</f>
        <v/>
      </c>
      <c r="B49" s="26"/>
      <c r="C49" s="26"/>
      <c r="D49" s="26"/>
      <c r="E49" s="26"/>
      <c r="F49" s="26"/>
      <c r="G49" s="26"/>
      <c r="H49" s="26"/>
      <c r="I49" s="26"/>
      <c r="J49" s="26"/>
      <c r="K49" s="26"/>
      <c r="L49" s="26"/>
      <c r="M49" s="26"/>
      <c r="N49" s="27"/>
      <c r="O49" s="130"/>
      <c r="P49" s="131"/>
      <c r="Q49" s="131"/>
      <c r="R49" s="131"/>
      <c r="S49" s="131"/>
      <c r="T49" s="131"/>
      <c r="U49" s="132"/>
      <c r="V49" s="249"/>
      <c r="W49" s="250"/>
      <c r="X49" s="74" t="str">
        <f>IF(X11= "","",X11)</f>
        <v/>
      </c>
      <c r="Y49" s="26"/>
      <c r="Z49" s="26"/>
      <c r="AA49" s="26"/>
      <c r="AB49" s="26"/>
      <c r="AC49" s="26"/>
      <c r="AD49" s="26"/>
      <c r="AE49" s="26"/>
      <c r="AF49" s="26"/>
      <c r="AG49" s="26"/>
      <c r="AH49" s="26"/>
      <c r="AI49" s="26"/>
      <c r="AJ49" s="26"/>
      <c r="AK49" s="26"/>
      <c r="AL49" s="26"/>
      <c r="AM49" s="75"/>
      <c r="AN49" s="244"/>
    </row>
    <row r="50" spans="1:40" ht="9" customHeight="1" x14ac:dyDescent="0.25">
      <c r="A50" s="17" t="s">
        <v>17</v>
      </c>
      <c r="B50" s="18"/>
      <c r="C50" s="18"/>
      <c r="D50" s="18"/>
      <c r="E50" s="18"/>
      <c r="F50" s="18"/>
      <c r="G50" s="18"/>
      <c r="H50" s="18"/>
      <c r="I50" s="18"/>
      <c r="J50" s="18"/>
      <c r="K50" s="18"/>
      <c r="L50" s="18"/>
      <c r="M50" s="18"/>
      <c r="N50" s="20"/>
      <c r="O50" s="127" t="s">
        <v>18</v>
      </c>
      <c r="P50" s="128"/>
      <c r="Q50" s="128"/>
      <c r="R50" s="128"/>
      <c r="S50" s="128"/>
      <c r="T50" s="128"/>
      <c r="U50" s="129"/>
      <c r="V50" s="247" t="str">
        <f>IF(V12= "","",V12)</f>
        <v/>
      </c>
      <c r="W50" s="248"/>
      <c r="X50" s="18" t="s">
        <v>17</v>
      </c>
      <c r="Y50" s="18"/>
      <c r="Z50" s="18"/>
      <c r="AA50" s="18"/>
      <c r="AB50" s="18"/>
      <c r="AC50" s="18"/>
      <c r="AD50" s="18"/>
      <c r="AE50" s="18"/>
      <c r="AF50" s="18"/>
      <c r="AG50" s="18"/>
      <c r="AH50" s="18"/>
      <c r="AI50" s="18"/>
      <c r="AJ50" s="18"/>
      <c r="AK50" s="18"/>
      <c r="AL50" s="18"/>
      <c r="AM50" s="22"/>
      <c r="AN50" s="244"/>
    </row>
    <row r="51" spans="1:40" ht="14.25" customHeight="1" x14ac:dyDescent="0.25">
      <c r="A51" s="73" t="str">
        <f>IF(A13= "","",A13)</f>
        <v/>
      </c>
      <c r="B51" s="26"/>
      <c r="C51" s="26"/>
      <c r="D51" s="26"/>
      <c r="E51" s="26"/>
      <c r="F51" s="26"/>
      <c r="G51" s="26"/>
      <c r="H51" s="26"/>
      <c r="I51" s="26"/>
      <c r="J51" s="26"/>
      <c r="K51" s="26"/>
      <c r="L51" s="26"/>
      <c r="M51" s="26"/>
      <c r="N51" s="27"/>
      <c r="O51" s="130"/>
      <c r="P51" s="131"/>
      <c r="Q51" s="131"/>
      <c r="R51" s="131"/>
      <c r="S51" s="131"/>
      <c r="T51" s="131"/>
      <c r="U51" s="132"/>
      <c r="V51" s="249"/>
      <c r="W51" s="250"/>
      <c r="X51" s="74" t="str">
        <f>IF(X13= "","",X13)</f>
        <v/>
      </c>
      <c r="Y51" s="26"/>
      <c r="Z51" s="26"/>
      <c r="AA51" s="26"/>
      <c r="AB51" s="26"/>
      <c r="AC51" s="26"/>
      <c r="AD51" s="26"/>
      <c r="AE51" s="26"/>
      <c r="AF51" s="26"/>
      <c r="AG51" s="26"/>
      <c r="AH51" s="26"/>
      <c r="AI51" s="26"/>
      <c r="AJ51" s="26"/>
      <c r="AK51" s="26"/>
      <c r="AL51" s="26"/>
      <c r="AM51" s="75"/>
      <c r="AN51" s="244"/>
    </row>
    <row r="52" spans="1:40" ht="9" customHeight="1" x14ac:dyDescent="0.25">
      <c r="A52" s="17" t="s">
        <v>19</v>
      </c>
      <c r="B52" s="18"/>
      <c r="C52" s="18"/>
      <c r="D52" s="18"/>
      <c r="E52" s="18"/>
      <c r="F52" s="18"/>
      <c r="G52" s="18"/>
      <c r="H52" s="18"/>
      <c r="I52" s="18"/>
      <c r="J52" s="18"/>
      <c r="K52" s="18"/>
      <c r="L52" s="18"/>
      <c r="M52" s="18"/>
      <c r="N52" s="20"/>
      <c r="O52" s="127" t="s">
        <v>20</v>
      </c>
      <c r="P52" s="128"/>
      <c r="Q52" s="128"/>
      <c r="R52" s="128"/>
      <c r="S52" s="128"/>
      <c r="T52" s="128"/>
      <c r="U52" s="129"/>
      <c r="V52" s="247" t="str">
        <f>IF(V14= "","",V14)</f>
        <v/>
      </c>
      <c r="W52" s="248"/>
      <c r="X52" s="18" t="s">
        <v>19</v>
      </c>
      <c r="Y52" s="18"/>
      <c r="Z52" s="18"/>
      <c r="AA52" s="18"/>
      <c r="AB52" s="18"/>
      <c r="AC52" s="18"/>
      <c r="AD52" s="18"/>
      <c r="AE52" s="18"/>
      <c r="AF52" s="18"/>
      <c r="AG52" s="18"/>
      <c r="AH52" s="18"/>
      <c r="AI52" s="18"/>
      <c r="AJ52" s="18"/>
      <c r="AK52" s="18"/>
      <c r="AL52" s="18"/>
      <c r="AM52" s="22"/>
      <c r="AN52" s="244"/>
    </row>
    <row r="53" spans="1:40" ht="14.25" customHeight="1" x14ac:dyDescent="0.25">
      <c r="A53" s="73" t="str">
        <f>IF(A15= "","",A15)</f>
        <v/>
      </c>
      <c r="B53" s="26"/>
      <c r="C53" s="26"/>
      <c r="D53" s="26"/>
      <c r="E53" s="26"/>
      <c r="F53" s="26"/>
      <c r="G53" s="26"/>
      <c r="H53" s="26"/>
      <c r="I53" s="26"/>
      <c r="J53" s="26"/>
      <c r="K53" s="26"/>
      <c r="L53" s="26"/>
      <c r="M53" s="26"/>
      <c r="N53" s="27"/>
      <c r="O53" s="130"/>
      <c r="P53" s="131"/>
      <c r="Q53" s="131"/>
      <c r="R53" s="131"/>
      <c r="S53" s="131"/>
      <c r="T53" s="131"/>
      <c r="U53" s="132"/>
      <c r="V53" s="249"/>
      <c r="W53" s="250"/>
      <c r="X53" s="76" t="str">
        <f>IF(X15= "","",X15)</f>
        <v/>
      </c>
      <c r="Y53" s="26"/>
      <c r="Z53" s="26"/>
      <c r="AA53" s="26"/>
      <c r="AB53" s="26"/>
      <c r="AC53" s="26"/>
      <c r="AD53" s="26"/>
      <c r="AE53" s="26"/>
      <c r="AF53" s="26"/>
      <c r="AG53" s="26"/>
      <c r="AH53" s="26"/>
      <c r="AI53" s="26"/>
      <c r="AJ53" s="26"/>
      <c r="AK53" s="26"/>
      <c r="AL53" s="26"/>
      <c r="AM53" s="75"/>
      <c r="AN53" s="244"/>
    </row>
    <row r="54" spans="1:40" ht="9" customHeight="1" x14ac:dyDescent="0.25">
      <c r="A54" s="17" t="s">
        <v>21</v>
      </c>
      <c r="B54" s="18"/>
      <c r="C54" s="18"/>
      <c r="D54" s="18"/>
      <c r="E54" s="18"/>
      <c r="F54" s="18"/>
      <c r="G54" s="18"/>
      <c r="H54" s="18"/>
      <c r="I54" s="18"/>
      <c r="J54" s="18"/>
      <c r="K54" s="18"/>
      <c r="L54" s="18"/>
      <c r="M54" s="18"/>
      <c r="N54" s="20"/>
      <c r="O54" s="31" t="s">
        <v>22</v>
      </c>
      <c r="P54" s="18"/>
      <c r="Q54" s="18"/>
      <c r="R54" s="18"/>
      <c r="S54" s="18"/>
      <c r="T54" s="18"/>
      <c r="U54" s="18"/>
      <c r="V54" s="18"/>
      <c r="W54" s="20"/>
      <c r="X54" s="18" t="s">
        <v>21</v>
      </c>
      <c r="Y54" s="18"/>
      <c r="Z54" s="18"/>
      <c r="AA54" s="18"/>
      <c r="AB54" s="18"/>
      <c r="AC54" s="18"/>
      <c r="AD54" s="18"/>
      <c r="AE54" s="18"/>
      <c r="AF54" s="18"/>
      <c r="AG54" s="18"/>
      <c r="AH54" s="18"/>
      <c r="AI54" s="18"/>
      <c r="AJ54" s="18"/>
      <c r="AK54" s="18"/>
      <c r="AL54" s="18"/>
      <c r="AM54" s="22"/>
      <c r="AN54" s="244"/>
    </row>
    <row r="55" spans="1:40" ht="14.25" customHeight="1" x14ac:dyDescent="0.25">
      <c r="A55" s="73" t="str">
        <f>IF(A17= "","",A17)</f>
        <v/>
      </c>
      <c r="B55" s="26"/>
      <c r="C55" s="26"/>
      <c r="D55" s="26"/>
      <c r="E55" s="26"/>
      <c r="F55" s="26"/>
      <c r="G55" s="26"/>
      <c r="H55" s="26"/>
      <c r="I55" s="26"/>
      <c r="J55" s="26"/>
      <c r="K55" s="26"/>
      <c r="L55" s="26"/>
      <c r="M55" s="26"/>
      <c r="N55" s="27"/>
      <c r="O55" s="258">
        <f ca="1">IF(O17="","",O17)</f>
        <v>42521</v>
      </c>
      <c r="P55" s="259">
        <f t="shared" ref="P55:W55" si="2">IF(P17= "","",P17)</f>
        <v>2</v>
      </c>
      <c r="Q55" s="260">
        <f t="shared" si="2"/>
        <v>2</v>
      </c>
      <c r="R55" s="150">
        <f ca="1">IF(R17="","",R17)</f>
        <v>42521</v>
      </c>
      <c r="S55" s="151" t="e">
        <f t="shared" si="2"/>
        <v>#REF!</v>
      </c>
      <c r="T55" s="152" t="e">
        <f t="shared" si="2"/>
        <v>#REF!</v>
      </c>
      <c r="U55" s="153">
        <f ca="1">IF(U17="","",U17)</f>
        <v>42521</v>
      </c>
      <c r="V55" s="154" t="e">
        <f t="shared" si="2"/>
        <v>#REF!</v>
      </c>
      <c r="W55" s="155" t="e">
        <f t="shared" si="2"/>
        <v>#REF!</v>
      </c>
      <c r="X55" s="76" t="str">
        <f>IF(X17= "","",X17)</f>
        <v/>
      </c>
      <c r="Y55" s="26"/>
      <c r="Z55" s="26"/>
      <c r="AA55" s="26"/>
      <c r="AB55" s="26"/>
      <c r="AC55" s="26"/>
      <c r="AD55" s="26"/>
      <c r="AE55" s="26"/>
      <c r="AF55" s="26"/>
      <c r="AG55" s="26"/>
      <c r="AH55" s="26"/>
      <c r="AI55" s="26"/>
      <c r="AJ55" s="26"/>
      <c r="AK55" s="26"/>
      <c r="AL55" s="26"/>
      <c r="AM55" s="75"/>
      <c r="AN55" s="244"/>
    </row>
    <row r="56" spans="1:40" ht="9" customHeight="1" x14ac:dyDescent="0.25">
      <c r="A56" s="17" t="s">
        <v>23</v>
      </c>
      <c r="B56" s="18"/>
      <c r="C56" s="18"/>
      <c r="D56" s="18"/>
      <c r="E56" s="18"/>
      <c r="F56" s="18"/>
      <c r="G56" s="18"/>
      <c r="H56" s="18"/>
      <c r="I56" s="18"/>
      <c r="J56" s="18"/>
      <c r="K56" s="18"/>
      <c r="L56" s="18"/>
      <c r="M56" s="18"/>
      <c r="N56" s="20"/>
      <c r="O56" s="261" t="e">
        <f t="shared" ref="O56:W56" si="3">IF(O18= "","",O18)</f>
        <v>#VALUE!</v>
      </c>
      <c r="P56" s="262">
        <f t="shared" si="3"/>
        <v>2</v>
      </c>
      <c r="Q56" s="263">
        <f t="shared" si="3"/>
        <v>2</v>
      </c>
      <c r="R56" s="150" t="e">
        <f t="shared" si="3"/>
        <v>#REF!</v>
      </c>
      <c r="S56" s="151" t="e">
        <f t="shared" si="3"/>
        <v>#REF!</v>
      </c>
      <c r="T56" s="152" t="e">
        <f t="shared" si="3"/>
        <v>#REF!</v>
      </c>
      <c r="U56" s="153" t="e">
        <f t="shared" si="3"/>
        <v>#REF!</v>
      </c>
      <c r="V56" s="154" t="e">
        <f t="shared" si="3"/>
        <v>#REF!</v>
      </c>
      <c r="W56" s="155" t="e">
        <f t="shared" si="3"/>
        <v>#REF!</v>
      </c>
      <c r="X56" s="32" t="s">
        <v>24</v>
      </c>
      <c r="Y56" s="18"/>
      <c r="Z56" s="18"/>
      <c r="AA56" s="18"/>
      <c r="AB56" s="18"/>
      <c r="AC56" s="18"/>
      <c r="AD56" s="18"/>
      <c r="AE56" s="18"/>
      <c r="AF56" s="18"/>
      <c r="AG56" s="18"/>
      <c r="AH56" s="18"/>
      <c r="AI56" s="18"/>
      <c r="AJ56" s="18"/>
      <c r="AK56" s="18"/>
      <c r="AL56" s="18"/>
      <c r="AM56" s="22"/>
      <c r="AN56" s="244"/>
    </row>
    <row r="57" spans="1:40" ht="14.25" customHeight="1" x14ac:dyDescent="0.25">
      <c r="A57" s="73" t="str">
        <f>IF(A19= "","",A19)</f>
        <v/>
      </c>
      <c r="B57" s="26"/>
      <c r="C57" s="26"/>
      <c r="D57" s="26"/>
      <c r="E57" s="26"/>
      <c r="F57" s="26"/>
      <c r="G57" s="26"/>
      <c r="H57" s="26"/>
      <c r="I57" s="26"/>
      <c r="J57" s="26"/>
      <c r="K57" s="26"/>
      <c r="L57" s="26"/>
      <c r="M57" s="26"/>
      <c r="N57" s="27"/>
      <c r="O57" s="29" t="s">
        <v>25</v>
      </c>
      <c r="P57" s="29"/>
      <c r="Q57" s="29"/>
      <c r="R57" s="360" t="str">
        <f>IF(R19= "","",R19)</f>
        <v/>
      </c>
      <c r="S57" s="77" t="s">
        <v>26</v>
      </c>
      <c r="T57" s="77"/>
      <c r="U57" s="77"/>
      <c r="V57" s="77"/>
      <c r="W57" s="360" t="str">
        <f>IF(W19= "","",W19)</f>
        <v/>
      </c>
      <c r="X57" s="276" t="str">
        <f>IF(X19= "","",X19)</f>
        <v/>
      </c>
      <c r="Y57" s="276"/>
      <c r="Z57" s="276"/>
      <c r="AA57" s="276"/>
      <c r="AB57" s="276"/>
      <c r="AC57" s="276"/>
      <c r="AD57" s="276"/>
      <c r="AE57" s="276"/>
      <c r="AF57" s="276"/>
      <c r="AG57" s="276"/>
      <c r="AH57" s="276"/>
      <c r="AI57" s="276"/>
      <c r="AJ57" s="276"/>
      <c r="AK57" s="276"/>
      <c r="AL57" s="276"/>
      <c r="AM57" s="277"/>
      <c r="AN57" s="244"/>
    </row>
    <row r="58" spans="1:40" ht="9" customHeight="1" x14ac:dyDescent="0.25">
      <c r="A58" s="17" t="s">
        <v>27</v>
      </c>
      <c r="B58" s="18"/>
      <c r="C58" s="18"/>
      <c r="D58" s="18"/>
      <c r="E58" s="18"/>
      <c r="F58" s="18"/>
      <c r="G58" s="18"/>
      <c r="H58" s="18"/>
      <c r="I58" s="18"/>
      <c r="J58" s="18"/>
      <c r="K58" s="18"/>
      <c r="L58" s="18"/>
      <c r="M58" s="18"/>
      <c r="N58" s="18"/>
      <c r="O58" s="21" t="s">
        <v>28</v>
      </c>
      <c r="P58" s="18"/>
      <c r="Q58" s="18"/>
      <c r="R58" s="19"/>
      <c r="S58" s="18"/>
      <c r="T58" s="18"/>
      <c r="U58" s="18"/>
      <c r="V58" s="18"/>
      <c r="W58" s="24"/>
      <c r="X58" s="33" t="s">
        <v>29</v>
      </c>
      <c r="Y58" s="19"/>
      <c r="Z58" s="19"/>
      <c r="AA58" s="19"/>
      <c r="AB58" s="19"/>
      <c r="AC58" s="19"/>
      <c r="AD58" s="19"/>
      <c r="AE58" s="19"/>
      <c r="AF58" s="19"/>
      <c r="AG58" s="19"/>
      <c r="AH58" s="19"/>
      <c r="AI58" s="19"/>
      <c r="AJ58" s="19"/>
      <c r="AK58" s="19"/>
      <c r="AL58" s="19"/>
      <c r="AM58" s="34"/>
      <c r="AN58" s="244"/>
    </row>
    <row r="59" spans="1:40" ht="14.25" customHeight="1" x14ac:dyDescent="0.25">
      <c r="A59" s="251" t="str">
        <f>IF(A21= "","",A21)</f>
        <v/>
      </c>
      <c r="B59" s="252"/>
      <c r="C59" s="252"/>
      <c r="D59" s="252"/>
      <c r="E59" s="252"/>
      <c r="F59" s="252"/>
      <c r="G59" s="252"/>
      <c r="H59" s="252"/>
      <c r="I59" s="252"/>
      <c r="J59" s="252"/>
      <c r="K59" s="252"/>
      <c r="L59" s="252"/>
      <c r="M59" s="252"/>
      <c r="N59" s="253"/>
      <c r="O59" s="35" t="s">
        <v>30</v>
      </c>
      <c r="P59" s="36"/>
      <c r="Q59" s="37"/>
      <c r="R59" s="78" t="str">
        <f t="shared" ref="R59:V60" si="4">IF(R21= "","",R21)</f>
        <v/>
      </c>
      <c r="S59" s="78" t="str">
        <f t="shared" si="4"/>
        <v/>
      </c>
      <c r="T59" s="78" t="str">
        <f t="shared" si="4"/>
        <v/>
      </c>
      <c r="U59" s="78" t="str">
        <f t="shared" si="4"/>
        <v/>
      </c>
      <c r="V59" s="254" t="str">
        <f t="shared" si="4"/>
        <v/>
      </c>
      <c r="W59" s="255"/>
      <c r="X59" s="79" t="str">
        <f>IF(X21= "","",X21)</f>
        <v/>
      </c>
      <c r="Y59" s="19"/>
      <c r="Z59" s="19"/>
      <c r="AA59" s="19"/>
      <c r="AB59" s="19"/>
      <c r="AC59" s="19"/>
      <c r="AD59" s="19"/>
      <c r="AE59" s="19"/>
      <c r="AF59" s="19"/>
      <c r="AG59" s="19"/>
      <c r="AH59" s="19"/>
      <c r="AI59" s="19"/>
      <c r="AJ59" s="19"/>
      <c r="AK59" s="19"/>
      <c r="AL59" s="19"/>
      <c r="AM59" s="34"/>
      <c r="AN59" s="244"/>
    </row>
    <row r="60" spans="1:40" ht="14.25" customHeight="1" x14ac:dyDescent="0.25">
      <c r="A60" s="251"/>
      <c r="B60" s="252"/>
      <c r="C60" s="252"/>
      <c r="D60" s="252"/>
      <c r="E60" s="252"/>
      <c r="F60" s="252"/>
      <c r="G60" s="252"/>
      <c r="H60" s="252"/>
      <c r="I60" s="252"/>
      <c r="J60" s="252"/>
      <c r="K60" s="252"/>
      <c r="L60" s="252"/>
      <c r="M60" s="252"/>
      <c r="N60" s="253"/>
      <c r="O60" s="39" t="s">
        <v>31</v>
      </c>
      <c r="P60" s="40"/>
      <c r="Q60" s="41"/>
      <c r="R60" s="80" t="str">
        <f t="shared" si="4"/>
        <v/>
      </c>
      <c r="S60" s="80" t="str">
        <f t="shared" si="4"/>
        <v/>
      </c>
      <c r="T60" s="80" t="str">
        <f t="shared" si="4"/>
        <v/>
      </c>
      <c r="U60" s="80" t="str">
        <f t="shared" si="4"/>
        <v/>
      </c>
      <c r="V60" s="256" t="str">
        <f t="shared" si="4"/>
        <v/>
      </c>
      <c r="W60" s="257"/>
      <c r="X60" s="81" t="str">
        <f>IF(X22= "","",X22)</f>
        <v/>
      </c>
      <c r="Y60" s="19"/>
      <c r="Z60" s="19"/>
      <c r="AA60" s="19"/>
      <c r="AB60" s="19"/>
      <c r="AC60" s="19"/>
      <c r="AD60" s="19"/>
      <c r="AE60" s="19"/>
      <c r="AF60" s="19"/>
      <c r="AG60" s="19"/>
      <c r="AH60" s="19"/>
      <c r="AI60" s="19"/>
      <c r="AJ60" s="19"/>
      <c r="AK60" s="19"/>
      <c r="AL60" s="19"/>
      <c r="AM60" s="34"/>
      <c r="AN60" s="244"/>
    </row>
    <row r="61" spans="1:40" ht="9" customHeight="1" x14ac:dyDescent="0.25">
      <c r="A61" s="56" t="s">
        <v>32</v>
      </c>
      <c r="B61" s="19"/>
      <c r="C61" s="26"/>
      <c r="D61" s="26"/>
      <c r="E61" s="26"/>
      <c r="F61" s="26"/>
      <c r="G61" s="26"/>
      <c r="H61" s="26"/>
      <c r="I61" s="26"/>
      <c r="J61" s="26"/>
      <c r="K61" s="26"/>
      <c r="L61" s="26"/>
      <c r="M61" s="26"/>
      <c r="N61" s="27"/>
      <c r="O61" s="44" t="s">
        <v>33</v>
      </c>
      <c r="P61" s="45"/>
      <c r="Q61" s="46"/>
      <c r="R61" s="47">
        <v>8</v>
      </c>
      <c r="S61" s="47">
        <v>9</v>
      </c>
      <c r="T61" s="47">
        <v>10</v>
      </c>
      <c r="U61" s="47">
        <v>11</v>
      </c>
      <c r="V61" s="156" t="s">
        <v>34</v>
      </c>
      <c r="W61" s="157"/>
      <c r="X61" s="26"/>
      <c r="Y61" s="26"/>
      <c r="Z61" s="26"/>
      <c r="AA61" s="26"/>
      <c r="AB61" s="26"/>
      <c r="AC61" s="26"/>
      <c r="AD61" s="26"/>
      <c r="AE61" s="26"/>
      <c r="AF61" s="26"/>
      <c r="AG61" s="26"/>
      <c r="AH61" s="26"/>
      <c r="AI61" s="26"/>
      <c r="AJ61" s="26"/>
      <c r="AK61" s="26"/>
      <c r="AL61" s="26"/>
      <c r="AM61" s="75"/>
      <c r="AN61" s="244"/>
    </row>
    <row r="62" spans="1:40" ht="9.9499999999999993" customHeight="1" x14ac:dyDescent="0.25">
      <c r="A62" s="367" t="str">
        <f>IF(A24= "","",A24)</f>
        <v/>
      </c>
      <c r="B62" s="18" t="s">
        <v>35</v>
      </c>
      <c r="C62" s="48"/>
      <c r="D62" s="18"/>
      <c r="E62" s="18"/>
      <c r="F62" s="18"/>
      <c r="G62" s="18"/>
      <c r="H62" s="18"/>
      <c r="I62" s="18"/>
      <c r="J62" s="18"/>
      <c r="K62" s="18"/>
      <c r="L62" s="18"/>
      <c r="M62" s="18"/>
      <c r="N62" s="20"/>
      <c r="O62" s="158" t="s">
        <v>36</v>
      </c>
      <c r="P62" s="159"/>
      <c r="Q62" s="159"/>
      <c r="R62" s="160"/>
      <c r="S62" s="158" t="s">
        <v>37</v>
      </c>
      <c r="T62" s="159"/>
      <c r="U62" s="159"/>
      <c r="V62" s="159"/>
      <c r="W62" s="160"/>
      <c r="X62" s="18" t="s">
        <v>38</v>
      </c>
      <c r="Y62" s="18"/>
      <c r="Z62" s="18"/>
      <c r="AA62" s="18"/>
      <c r="AB62" s="18" t="s">
        <v>39</v>
      </c>
      <c r="AC62" s="18"/>
      <c r="AD62" s="18"/>
      <c r="AE62" s="18"/>
      <c r="AF62" s="18"/>
      <c r="AG62" s="18"/>
      <c r="AH62" s="18"/>
      <c r="AI62" s="18"/>
      <c r="AJ62" s="18"/>
      <c r="AK62" s="18"/>
      <c r="AL62" s="18"/>
      <c r="AM62" s="22"/>
      <c r="AN62" s="244"/>
    </row>
    <row r="63" spans="1:40" ht="14.25" customHeight="1" x14ac:dyDescent="0.25">
      <c r="A63" s="49"/>
      <c r="B63" s="81" t="str">
        <f>IF(B25= "","",B25)</f>
        <v/>
      </c>
      <c r="C63" s="82"/>
      <c r="D63" s="19"/>
      <c r="E63" s="19"/>
      <c r="F63" s="19"/>
      <c r="G63" s="19"/>
      <c r="H63" s="19"/>
      <c r="I63" s="19"/>
      <c r="J63" s="19"/>
      <c r="K63" s="19"/>
      <c r="L63" s="19"/>
      <c r="M63" s="19"/>
      <c r="N63" s="24"/>
      <c r="O63" s="264" t="str">
        <f>IF(O25= "","",O25)</f>
        <v/>
      </c>
      <c r="P63" s="265"/>
      <c r="Q63" s="265"/>
      <c r="R63" s="266"/>
      <c r="S63" s="264" t="str">
        <f>IF(S25= "","",S25)</f>
        <v/>
      </c>
      <c r="T63" s="265"/>
      <c r="U63" s="265"/>
      <c r="V63" s="265"/>
      <c r="W63" s="266"/>
      <c r="X63" s="270" t="str">
        <f t="shared" ref="X63:AM64" si="5">IF(X25= "","",X25)</f>
        <v/>
      </c>
      <c r="Y63" s="271" t="str">
        <f t="shared" si="5"/>
        <v/>
      </c>
      <c r="Z63" s="271" t="str">
        <f t="shared" si="5"/>
        <v/>
      </c>
      <c r="AA63" s="271" t="str">
        <f t="shared" si="5"/>
        <v/>
      </c>
      <c r="AB63" s="271" t="str">
        <f t="shared" si="5"/>
        <v/>
      </c>
      <c r="AC63" s="271" t="str">
        <f t="shared" si="5"/>
        <v/>
      </c>
      <c r="AD63" s="271" t="str">
        <f t="shared" si="5"/>
        <v/>
      </c>
      <c r="AE63" s="271" t="str">
        <f t="shared" si="5"/>
        <v/>
      </c>
      <c r="AF63" s="271" t="str">
        <f t="shared" si="5"/>
        <v/>
      </c>
      <c r="AG63" s="271" t="str">
        <f t="shared" si="5"/>
        <v/>
      </c>
      <c r="AH63" s="271" t="str">
        <f t="shared" si="5"/>
        <v/>
      </c>
      <c r="AI63" s="271" t="str">
        <f t="shared" si="5"/>
        <v/>
      </c>
      <c r="AJ63" s="271" t="str">
        <f t="shared" si="5"/>
        <v/>
      </c>
      <c r="AK63" s="271" t="str">
        <f t="shared" si="5"/>
        <v/>
      </c>
      <c r="AL63" s="271" t="str">
        <f t="shared" si="5"/>
        <v/>
      </c>
      <c r="AM63" s="272" t="str">
        <f t="shared" si="5"/>
        <v/>
      </c>
      <c r="AN63" s="244"/>
    </row>
    <row r="64" spans="1:40" ht="9.9499999999999993" customHeight="1" x14ac:dyDescent="0.25">
      <c r="A64" s="367" t="str">
        <f>IF(A26= "","",A26)</f>
        <v/>
      </c>
      <c r="B64" s="26" t="s">
        <v>40</v>
      </c>
      <c r="C64" s="48"/>
      <c r="D64" s="26"/>
      <c r="E64" s="26"/>
      <c r="F64" s="26"/>
      <c r="G64" s="19"/>
      <c r="H64" s="26"/>
      <c r="I64" s="26"/>
      <c r="J64" s="26"/>
      <c r="K64" s="26"/>
      <c r="L64" s="26"/>
      <c r="M64" s="26"/>
      <c r="N64" s="24"/>
      <c r="O64" s="267"/>
      <c r="P64" s="268"/>
      <c r="Q64" s="268"/>
      <c r="R64" s="269"/>
      <c r="S64" s="267"/>
      <c r="T64" s="268"/>
      <c r="U64" s="268"/>
      <c r="V64" s="268"/>
      <c r="W64" s="269"/>
      <c r="X64" s="273" t="str">
        <f t="shared" si="5"/>
        <v/>
      </c>
      <c r="Y64" s="274" t="str">
        <f t="shared" si="5"/>
        <v/>
      </c>
      <c r="Z64" s="274" t="str">
        <f t="shared" si="5"/>
        <v/>
      </c>
      <c r="AA64" s="274" t="str">
        <f t="shared" si="5"/>
        <v/>
      </c>
      <c r="AB64" s="274" t="str">
        <f t="shared" si="5"/>
        <v/>
      </c>
      <c r="AC64" s="274" t="str">
        <f t="shared" si="5"/>
        <v/>
      </c>
      <c r="AD64" s="274" t="str">
        <f t="shared" si="5"/>
        <v/>
      </c>
      <c r="AE64" s="274" t="str">
        <f t="shared" si="5"/>
        <v/>
      </c>
      <c r="AF64" s="274" t="str">
        <f t="shared" si="5"/>
        <v/>
      </c>
      <c r="AG64" s="274" t="str">
        <f t="shared" si="5"/>
        <v/>
      </c>
      <c r="AH64" s="274" t="str">
        <f t="shared" si="5"/>
        <v/>
      </c>
      <c r="AI64" s="274" t="str">
        <f t="shared" si="5"/>
        <v/>
      </c>
      <c r="AJ64" s="274" t="str">
        <f t="shared" si="5"/>
        <v/>
      </c>
      <c r="AK64" s="274" t="str">
        <f t="shared" si="5"/>
        <v/>
      </c>
      <c r="AL64" s="274" t="str">
        <f t="shared" si="5"/>
        <v/>
      </c>
      <c r="AM64" s="275" t="str">
        <f t="shared" si="5"/>
        <v/>
      </c>
      <c r="AN64" s="244"/>
    </row>
    <row r="65" spans="1:40" ht="11.1" customHeight="1" x14ac:dyDescent="0.25">
      <c r="A65" s="56" t="s">
        <v>41</v>
      </c>
      <c r="B65" s="19"/>
      <c r="C65" s="18"/>
      <c r="D65" s="18"/>
      <c r="E65" s="18"/>
      <c r="F65" s="18"/>
      <c r="G65" s="361" t="str">
        <f>IF(G27= "","",G27)</f>
        <v/>
      </c>
      <c r="H65" s="18"/>
      <c r="I65" s="50"/>
      <c r="J65" s="18"/>
      <c r="K65" s="18"/>
      <c r="L65" s="18"/>
      <c r="M65" s="51" t="s">
        <v>42</v>
      </c>
      <c r="N65" s="361" t="str">
        <f>IF(N27= "","",N27)</f>
        <v/>
      </c>
      <c r="O65" s="18" t="s">
        <v>43</v>
      </c>
      <c r="P65" s="18"/>
      <c r="Q65" s="83"/>
      <c r="R65" s="84" t="s">
        <v>44</v>
      </c>
      <c r="S65" s="18"/>
      <c r="T65" s="83"/>
      <c r="U65" s="84" t="s">
        <v>45</v>
      </c>
      <c r="V65" s="18"/>
      <c r="W65" s="20"/>
      <c r="X65" s="19"/>
      <c r="Y65" s="184" t="s">
        <v>46</v>
      </c>
      <c r="Z65" s="184"/>
      <c r="AA65" s="19"/>
      <c r="AB65" s="184" t="s">
        <v>47</v>
      </c>
      <c r="AC65" s="184"/>
      <c r="AD65" s="19"/>
      <c r="AE65" s="184" t="s">
        <v>48</v>
      </c>
      <c r="AF65" s="184"/>
      <c r="AG65" s="19"/>
      <c r="AH65" s="184" t="s">
        <v>49</v>
      </c>
      <c r="AI65" s="184"/>
      <c r="AJ65" s="19"/>
      <c r="AK65" s="184" t="s">
        <v>50</v>
      </c>
      <c r="AL65" s="184"/>
      <c r="AM65" s="34"/>
      <c r="AN65" s="244"/>
    </row>
    <row r="66" spans="1:40" ht="11.1" customHeight="1" x14ac:dyDescent="0.25">
      <c r="A66" s="52" t="s">
        <v>51</v>
      </c>
      <c r="B66" s="53"/>
      <c r="C66" s="53"/>
      <c r="D66" s="53"/>
      <c r="E66" s="53"/>
      <c r="F66" s="53"/>
      <c r="G66" s="26"/>
      <c r="H66" s="53"/>
      <c r="I66" s="53"/>
      <c r="J66" s="53"/>
      <c r="K66" s="361" t="str">
        <f>IF(K28= "","",K28)</f>
        <v/>
      </c>
      <c r="L66" s="53"/>
      <c r="M66" s="54"/>
      <c r="N66" s="27"/>
      <c r="O66" s="264" t="str">
        <f>IF(O28= "","",O28)</f>
        <v/>
      </c>
      <c r="P66" s="265"/>
      <c r="Q66" s="265"/>
      <c r="R66" s="297" t="str">
        <f>IF(R28= "","",R28)</f>
        <v/>
      </c>
      <c r="S66" s="265"/>
      <c r="T66" s="298"/>
      <c r="U66" s="265" t="str">
        <f>IF(U28= "","",U28)</f>
        <v/>
      </c>
      <c r="V66" s="265"/>
      <c r="W66" s="266"/>
      <c r="X66" s="19"/>
      <c r="Y66" s="301" t="str">
        <f>IF(Y28= "","",Y28)</f>
        <v/>
      </c>
      <c r="Z66" s="302"/>
      <c r="AA66" s="55"/>
      <c r="AB66" s="305" t="str">
        <f t="shared" ref="AB66" si="6">IF(AB28= "","",AB28)</f>
        <v/>
      </c>
      <c r="AC66" s="306"/>
      <c r="AD66" s="55"/>
      <c r="AE66" s="309" t="str">
        <f t="shared" ref="AE66" si="7">IF(AE28= "","",AE28)</f>
        <v/>
      </c>
      <c r="AF66" s="310"/>
      <c r="AG66" s="55"/>
      <c r="AH66" s="334" t="str">
        <f t="shared" ref="AH66" si="8">IF(AH28= "","",AH28)</f>
        <v/>
      </c>
      <c r="AI66" s="335"/>
      <c r="AJ66" s="55"/>
      <c r="AK66" s="334" t="str">
        <f t="shared" ref="AK66" si="9">IF(AK28= "","",AK28)</f>
        <v/>
      </c>
      <c r="AL66" s="335"/>
      <c r="AM66" s="34"/>
      <c r="AN66" s="244"/>
    </row>
    <row r="67" spans="1:40" ht="9" customHeight="1" x14ac:dyDescent="0.25">
      <c r="A67" s="17" t="s">
        <v>52</v>
      </c>
      <c r="B67" s="18"/>
      <c r="C67" s="18"/>
      <c r="D67" s="158" t="s">
        <v>53</v>
      </c>
      <c r="E67" s="159"/>
      <c r="F67" s="159"/>
      <c r="G67" s="160"/>
      <c r="H67" s="158" t="s">
        <v>54</v>
      </c>
      <c r="I67" s="159"/>
      <c r="J67" s="160"/>
      <c r="K67" s="238" t="s">
        <v>55</v>
      </c>
      <c r="L67" s="239"/>
      <c r="M67" s="239"/>
      <c r="N67" s="240"/>
      <c r="O67" s="264"/>
      <c r="P67" s="265"/>
      <c r="Q67" s="265"/>
      <c r="R67" s="299"/>
      <c r="S67" s="268"/>
      <c r="T67" s="300"/>
      <c r="U67" s="265"/>
      <c r="V67" s="265"/>
      <c r="W67" s="266"/>
      <c r="X67" s="19"/>
      <c r="Y67" s="303"/>
      <c r="Z67" s="304"/>
      <c r="AA67" s="55"/>
      <c r="AB67" s="307"/>
      <c r="AC67" s="308"/>
      <c r="AD67" s="55"/>
      <c r="AE67" s="311"/>
      <c r="AF67" s="312"/>
      <c r="AG67" s="55"/>
      <c r="AH67" s="336"/>
      <c r="AI67" s="337"/>
      <c r="AJ67" s="55"/>
      <c r="AK67" s="336"/>
      <c r="AL67" s="337"/>
      <c r="AM67" s="34"/>
      <c r="AN67" s="244"/>
    </row>
    <row r="68" spans="1:40" ht="9" customHeight="1" x14ac:dyDescent="0.25">
      <c r="A68" s="56" t="s">
        <v>56</v>
      </c>
      <c r="B68" s="19"/>
      <c r="C68" s="57"/>
      <c r="D68" s="212" t="str">
        <f ca="1">IF(D30= "","",D30)</f>
        <v/>
      </c>
      <c r="E68" s="213"/>
      <c r="F68" s="213"/>
      <c r="G68" s="214"/>
      <c r="H68" s="278">
        <f ca="1">IF(H30= "","",H30)</f>
        <v>0</v>
      </c>
      <c r="I68" s="279"/>
      <c r="J68" s="280"/>
      <c r="K68" s="278" t="str">
        <f ca="1">IF(K30= "","",K30)</f>
        <v/>
      </c>
      <c r="L68" s="279"/>
      <c r="M68" s="279"/>
      <c r="N68" s="280"/>
      <c r="O68" s="85" t="s">
        <v>57</v>
      </c>
      <c r="P68" s="86"/>
      <c r="Q68" s="86"/>
      <c r="R68" s="86"/>
      <c r="S68" s="86"/>
      <c r="T68" s="86"/>
      <c r="U68" s="86"/>
      <c r="V68" s="86"/>
      <c r="W68" s="362" t="str">
        <f>IF(W30= "","",W30)</f>
        <v/>
      </c>
      <c r="X68" s="18" t="s">
        <v>58</v>
      </c>
      <c r="Y68" s="18"/>
      <c r="Z68" s="18"/>
      <c r="AA68" s="18"/>
      <c r="AB68" s="18"/>
      <c r="AC68" s="18"/>
      <c r="AD68" s="18"/>
      <c r="AE68" s="18"/>
      <c r="AF68" s="18"/>
      <c r="AG68" s="18"/>
      <c r="AH68" s="18"/>
      <c r="AI68" s="18"/>
      <c r="AJ68" s="18"/>
      <c r="AK68" s="18"/>
      <c r="AL68" s="18"/>
      <c r="AM68" s="22"/>
      <c r="AN68" s="244"/>
    </row>
    <row r="69" spans="1:40" ht="9" customHeight="1" x14ac:dyDescent="0.25">
      <c r="A69" s="43" t="s">
        <v>59</v>
      </c>
      <c r="B69" s="26"/>
      <c r="C69" s="59"/>
      <c r="D69" s="215"/>
      <c r="E69" s="216"/>
      <c r="F69" s="216"/>
      <c r="G69" s="217"/>
      <c r="H69" s="281"/>
      <c r="I69" s="282"/>
      <c r="J69" s="283"/>
      <c r="K69" s="281"/>
      <c r="L69" s="282"/>
      <c r="M69" s="282"/>
      <c r="N69" s="283"/>
      <c r="O69" s="60" t="s">
        <v>60</v>
      </c>
      <c r="P69" s="53"/>
      <c r="Q69" s="53"/>
      <c r="R69" s="53"/>
      <c r="S69" s="53"/>
      <c r="T69" s="53"/>
      <c r="U69" s="53"/>
      <c r="V69" s="53"/>
      <c r="W69" s="362" t="str">
        <f>IF(W31= "","",W31)</f>
        <v/>
      </c>
      <c r="X69" s="252" t="str">
        <f>IF(X31= "","",X31)</f>
        <v/>
      </c>
      <c r="Y69" s="252"/>
      <c r="Z69" s="252"/>
      <c r="AA69" s="252"/>
      <c r="AB69" s="252"/>
      <c r="AC69" s="252"/>
      <c r="AD69" s="252"/>
      <c r="AE69" s="252"/>
      <c r="AF69" s="252"/>
      <c r="AG69" s="252"/>
      <c r="AH69" s="252"/>
      <c r="AI69" s="252"/>
      <c r="AJ69" s="252"/>
      <c r="AK69" s="252"/>
      <c r="AL69" s="252"/>
      <c r="AM69" s="284"/>
      <c r="AN69" s="244"/>
    </row>
    <row r="70" spans="1:40" ht="9" customHeight="1" x14ac:dyDescent="0.25">
      <c r="A70" s="17" t="s">
        <v>61</v>
      </c>
      <c r="B70" s="18"/>
      <c r="C70" s="18"/>
      <c r="D70" s="18"/>
      <c r="E70" s="18"/>
      <c r="F70" s="18"/>
      <c r="G70" s="20"/>
      <c r="H70" s="87" t="s">
        <v>62</v>
      </c>
      <c r="I70" s="50"/>
      <c r="J70" s="50"/>
      <c r="K70" s="50"/>
      <c r="L70" s="50"/>
      <c r="M70" s="18"/>
      <c r="N70" s="20"/>
      <c r="O70" s="58" t="s">
        <v>63</v>
      </c>
      <c r="P70" s="19"/>
      <c r="Q70" s="19"/>
      <c r="R70" s="19"/>
      <c r="S70" s="19"/>
      <c r="T70" s="19"/>
      <c r="U70" s="19"/>
      <c r="V70" s="19"/>
      <c r="W70" s="61" t="s">
        <v>64</v>
      </c>
      <c r="X70" s="276"/>
      <c r="Y70" s="276"/>
      <c r="Z70" s="276"/>
      <c r="AA70" s="276"/>
      <c r="AB70" s="276"/>
      <c r="AC70" s="276"/>
      <c r="AD70" s="276"/>
      <c r="AE70" s="276"/>
      <c r="AF70" s="276"/>
      <c r="AG70" s="276"/>
      <c r="AH70" s="276"/>
      <c r="AI70" s="276"/>
      <c r="AJ70" s="276"/>
      <c r="AK70" s="276"/>
      <c r="AL70" s="276"/>
      <c r="AM70" s="277"/>
      <c r="AN70" s="244"/>
    </row>
    <row r="71" spans="1:40" ht="9" customHeight="1" x14ac:dyDescent="0.25">
      <c r="A71" s="251" t="str">
        <f>IF(A33= "","",A33)</f>
        <v/>
      </c>
      <c r="B71" s="252"/>
      <c r="C71" s="252"/>
      <c r="D71" s="252"/>
      <c r="E71" s="252"/>
      <c r="F71" s="252"/>
      <c r="G71" s="252"/>
      <c r="H71" s="287" t="str">
        <f>IF(H33= "","",H33)</f>
        <v/>
      </c>
      <c r="I71" s="287"/>
      <c r="J71" s="287"/>
      <c r="K71" s="287"/>
      <c r="L71" s="287"/>
      <c r="M71" s="287"/>
      <c r="N71" s="288"/>
      <c r="O71" s="228" t="s">
        <v>65</v>
      </c>
      <c r="P71" s="229"/>
      <c r="Q71" s="229"/>
      <c r="R71" s="291" t="str">
        <f>IF(R33= "","",R33)</f>
        <v/>
      </c>
      <c r="S71" s="292"/>
      <c r="T71" s="292"/>
      <c r="U71" s="292"/>
      <c r="V71" s="292"/>
      <c r="W71" s="293"/>
      <c r="X71" s="19" t="s">
        <v>66</v>
      </c>
      <c r="Y71" s="19"/>
      <c r="Z71" s="19"/>
      <c r="AA71" s="19"/>
      <c r="AB71" s="19"/>
      <c r="AC71" s="19"/>
      <c r="AD71" s="19"/>
      <c r="AE71" s="19"/>
      <c r="AF71" s="19"/>
      <c r="AG71" s="62"/>
      <c r="AH71" s="62"/>
      <c r="AI71" s="62"/>
      <c r="AJ71" s="62"/>
      <c r="AK71" s="62"/>
      <c r="AL71" s="62"/>
      <c r="AM71" s="34"/>
      <c r="AN71" s="244"/>
    </row>
    <row r="72" spans="1:40" ht="14.25" customHeight="1" thickBot="1" x14ac:dyDescent="0.3">
      <c r="A72" s="285"/>
      <c r="B72" s="286"/>
      <c r="C72" s="286"/>
      <c r="D72" s="286"/>
      <c r="E72" s="286"/>
      <c r="F72" s="286"/>
      <c r="G72" s="286"/>
      <c r="H72" s="289"/>
      <c r="I72" s="289"/>
      <c r="J72" s="289"/>
      <c r="K72" s="289"/>
      <c r="L72" s="289"/>
      <c r="M72" s="289"/>
      <c r="N72" s="290"/>
      <c r="O72" s="230"/>
      <c r="P72" s="231"/>
      <c r="Q72" s="231"/>
      <c r="R72" s="294"/>
      <c r="S72" s="295"/>
      <c r="T72" s="295"/>
      <c r="U72" s="295"/>
      <c r="V72" s="295"/>
      <c r="W72" s="296"/>
      <c r="X72" s="88" t="str">
        <f>IF(X34= "","",X34)</f>
        <v/>
      </c>
      <c r="Y72" s="89" t="str">
        <f>IF(Y34= "","",Y34)</f>
        <v/>
      </c>
      <c r="Z72" s="89" t="str">
        <f t="shared" ref="Z72:AL72" si="10">IF(Z34= "","",Z34)</f>
        <v/>
      </c>
      <c r="AA72" s="89" t="str">
        <f t="shared" si="10"/>
        <v/>
      </c>
      <c r="AB72" s="89" t="str">
        <f t="shared" si="10"/>
        <v/>
      </c>
      <c r="AC72" s="89" t="str">
        <f t="shared" si="10"/>
        <v/>
      </c>
      <c r="AD72" s="89" t="str">
        <f t="shared" si="10"/>
        <v/>
      </c>
      <c r="AE72" s="89" t="str">
        <f t="shared" si="10"/>
        <v/>
      </c>
      <c r="AF72" s="89" t="str">
        <f t="shared" si="10"/>
        <v/>
      </c>
      <c r="AG72" s="89" t="str">
        <f t="shared" si="10"/>
        <v/>
      </c>
      <c r="AH72" s="89" t="str">
        <f t="shared" si="10"/>
        <v/>
      </c>
      <c r="AI72" s="89" t="str">
        <f t="shared" si="10"/>
        <v/>
      </c>
      <c r="AJ72" s="89" t="str">
        <f t="shared" si="10"/>
        <v/>
      </c>
      <c r="AK72" s="89" t="str">
        <f t="shared" si="10"/>
        <v/>
      </c>
      <c r="AL72" s="89" t="str">
        <f t="shared" si="10"/>
        <v/>
      </c>
      <c r="AM72" s="90" t="str">
        <f>IF(AM34= "","",AM34)</f>
        <v/>
      </c>
      <c r="AN72" s="244"/>
    </row>
    <row r="73" spans="1:40" ht="11.25" customHeight="1" thickTop="1" x14ac:dyDescent="0.25">
      <c r="A73" s="91"/>
      <c r="B73" s="91"/>
      <c r="C73" s="91"/>
      <c r="D73" s="91"/>
      <c r="E73" s="91"/>
      <c r="F73" s="91"/>
      <c r="G73" s="91"/>
      <c r="H73" s="91"/>
      <c r="I73" s="91"/>
      <c r="J73" s="91"/>
      <c r="K73" s="91"/>
      <c r="L73" s="91"/>
      <c r="M73" s="91"/>
      <c r="N73" s="91"/>
      <c r="O73" s="19"/>
      <c r="P73" s="19"/>
      <c r="Q73" s="19"/>
      <c r="R73" s="19"/>
      <c r="S73" s="19"/>
      <c r="T73" s="19"/>
      <c r="U73" s="19"/>
      <c r="V73" s="19"/>
      <c r="W73" s="19"/>
      <c r="X73" s="91"/>
      <c r="Y73" s="91"/>
      <c r="Z73" s="91"/>
      <c r="AA73" s="91"/>
      <c r="AB73" s="91"/>
      <c r="AC73" s="91"/>
      <c r="AD73" s="91"/>
      <c r="AE73" s="91"/>
      <c r="AF73" s="91"/>
      <c r="AG73" s="91"/>
      <c r="AH73" s="91"/>
      <c r="AI73" s="91"/>
      <c r="AJ73" s="91"/>
      <c r="AK73" s="91"/>
      <c r="AL73" s="91"/>
      <c r="AM73" s="91"/>
      <c r="AN73" s="91"/>
    </row>
    <row r="74" spans="1:40" ht="11.25" customHeight="1" x14ac:dyDescent="0.25">
      <c r="A74" s="68" t="s">
        <v>67</v>
      </c>
      <c r="B74" s="66"/>
      <c r="C74" s="66"/>
      <c r="D74" s="66"/>
      <c r="E74" s="66"/>
      <c r="F74" s="66"/>
      <c r="G74" s="66"/>
      <c r="H74" s="66"/>
      <c r="I74" s="66"/>
      <c r="J74" s="66"/>
      <c r="K74" s="66"/>
      <c r="L74" s="66"/>
      <c r="M74" s="66"/>
      <c r="N74" s="66"/>
      <c r="O74" s="69"/>
      <c r="P74" s="67"/>
      <c r="Q74" s="67"/>
      <c r="R74" s="67"/>
      <c r="S74" s="67"/>
      <c r="T74" s="67"/>
      <c r="U74" s="67"/>
      <c r="V74" s="70"/>
      <c r="W74" s="67"/>
      <c r="X74" s="66"/>
      <c r="Y74" s="66"/>
      <c r="Z74" s="66"/>
      <c r="AA74" s="66"/>
      <c r="AB74" s="66"/>
      <c r="AC74" s="66"/>
      <c r="AD74" s="66"/>
      <c r="AE74" s="66"/>
      <c r="AF74" s="66"/>
      <c r="AG74" s="66"/>
      <c r="AH74" s="66"/>
      <c r="AI74" s="66"/>
      <c r="AJ74" s="66"/>
      <c r="AK74" s="66"/>
      <c r="AL74" s="66"/>
      <c r="AM74" s="66"/>
      <c r="AN74" s="66"/>
    </row>
    <row r="75" spans="1:40" ht="11.25" customHeight="1" x14ac:dyDescent="0.25">
      <c r="A75" s="1"/>
      <c r="B75" s="1"/>
      <c r="C75" s="1"/>
      <c r="D75" s="1"/>
      <c r="E75" s="1"/>
      <c r="F75" s="2" t="s">
        <v>0</v>
      </c>
      <c r="G75" s="1"/>
      <c r="H75" s="1"/>
      <c r="I75" s="1"/>
      <c r="J75" s="1"/>
      <c r="K75" s="1"/>
      <c r="L75" s="1"/>
      <c r="M75" s="1"/>
      <c r="N75" s="1"/>
      <c r="O75" s="1"/>
      <c r="P75" s="1"/>
      <c r="Q75" s="1"/>
      <c r="R75" s="1"/>
      <c r="S75" s="1"/>
      <c r="T75" s="1"/>
      <c r="U75" s="1"/>
      <c r="V75" s="1"/>
      <c r="W75" s="1"/>
      <c r="X75" s="1"/>
      <c r="Y75" s="1"/>
      <c r="Z75" s="1"/>
      <c r="AA75" s="1"/>
      <c r="AB75" s="1"/>
      <c r="AC75" s="1"/>
      <c r="AD75" s="1"/>
      <c r="AE75" s="3" t="s">
        <v>1</v>
      </c>
      <c r="AF75" s="1"/>
      <c r="AG75" s="1"/>
      <c r="AH75" s="1"/>
      <c r="AI75" s="1"/>
      <c r="AJ75" s="1"/>
      <c r="AK75" s="1"/>
      <c r="AL75" s="4" t="s">
        <v>2</v>
      </c>
      <c r="AM75" s="1"/>
      <c r="AN75" s="1"/>
    </row>
    <row r="76" spans="1:40" ht="11.25" customHeight="1" x14ac:dyDescent="0.25">
      <c r="A76" s="1"/>
      <c r="B76" s="1"/>
      <c r="C76" s="1"/>
      <c r="D76" s="1"/>
      <c r="E76" s="1"/>
      <c r="F76" s="241" t="s">
        <v>68</v>
      </c>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7"/>
      <c r="AE76" s="110" t="str">
        <f>AE40</f>
        <v/>
      </c>
      <c r="AF76" s="111"/>
      <c r="AG76" s="111"/>
      <c r="AH76" s="111" t="str">
        <f>AH40</f>
        <v>-</v>
      </c>
      <c r="AI76" s="114">
        <f ca="1">AI40</f>
        <v>42520</v>
      </c>
      <c r="AJ76" s="111"/>
      <c r="AK76" s="111"/>
      <c r="AL76" s="111"/>
      <c r="AM76" s="242"/>
      <c r="AN76" s="72"/>
    </row>
    <row r="77" spans="1:40" ht="23.25" x14ac:dyDescent="0.25">
      <c r="A77" s="1"/>
      <c r="B77" s="1"/>
      <c r="C77" s="1"/>
      <c r="D77" s="1"/>
      <c r="E77" s="1"/>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
      <c r="AE77" s="112"/>
      <c r="AF77" s="113"/>
      <c r="AG77" s="113"/>
      <c r="AH77" s="113"/>
      <c r="AI77" s="113"/>
      <c r="AJ77" s="113"/>
      <c r="AK77" s="113"/>
      <c r="AL77" s="113"/>
      <c r="AM77" s="243"/>
      <c r="AN77" s="72"/>
    </row>
    <row r="78" spans="1:40" ht="11.25" customHeight="1" thickBot="1" x14ac:dyDescent="0.3">
      <c r="A78" s="92" t="s">
        <v>70</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7"/>
      <c r="AE78" s="7"/>
      <c r="AF78" s="9"/>
      <c r="AG78" s="9"/>
      <c r="AH78" s="9"/>
      <c r="AI78" s="9"/>
      <c r="AJ78" s="9"/>
      <c r="AK78" s="9"/>
      <c r="AL78" s="9"/>
      <c r="AM78" s="9"/>
      <c r="AN78" s="9"/>
    </row>
    <row r="79" spans="1:40" ht="14.25" customHeight="1" thickTop="1" x14ac:dyDescent="0.25">
      <c r="A79" s="10"/>
      <c r="B79" s="11" t="s">
        <v>5</v>
      </c>
      <c r="C79" s="12"/>
      <c r="D79" s="11"/>
      <c r="E79" s="11"/>
      <c r="F79" s="11"/>
      <c r="G79" s="11"/>
      <c r="H79" s="11"/>
      <c r="I79" s="359" t="str">
        <f>IF(I43= "","",I43)</f>
        <v/>
      </c>
      <c r="J79" s="11"/>
      <c r="K79" s="11"/>
      <c r="L79" s="11"/>
      <c r="M79" s="13" t="s">
        <v>6</v>
      </c>
      <c r="N79" s="11"/>
      <c r="O79" s="118" t="s">
        <v>7</v>
      </c>
      <c r="P79" s="118"/>
      <c r="Q79" s="118"/>
      <c r="R79" s="118"/>
      <c r="S79" s="118"/>
      <c r="T79" s="118"/>
      <c r="U79" s="118"/>
      <c r="V79" s="118"/>
      <c r="W79" s="14"/>
      <c r="X79" s="11"/>
      <c r="Y79" s="11" t="s">
        <v>6</v>
      </c>
      <c r="Z79" s="11"/>
      <c r="AA79" s="11"/>
      <c r="AB79" s="11"/>
      <c r="AC79" s="11"/>
      <c r="AD79" s="15"/>
      <c r="AE79" s="15"/>
      <c r="AF79" s="11"/>
      <c r="AG79" s="359" t="str">
        <f>IF(AG43= "","",AG43)</f>
        <v/>
      </c>
      <c r="AH79" s="11"/>
      <c r="AI79" s="11"/>
      <c r="AJ79" s="11"/>
      <c r="AK79" s="11"/>
      <c r="AL79" s="13" t="s">
        <v>5</v>
      </c>
      <c r="AM79" s="16"/>
      <c r="AN79" s="244" t="s">
        <v>71</v>
      </c>
    </row>
    <row r="80" spans="1:40" ht="9" customHeight="1" x14ac:dyDescent="0.25">
      <c r="A80" s="17" t="s">
        <v>9</v>
      </c>
      <c r="B80" s="18"/>
      <c r="C80" s="18"/>
      <c r="D80" s="18"/>
      <c r="E80" s="18"/>
      <c r="F80" s="18"/>
      <c r="G80" s="18"/>
      <c r="H80" s="18"/>
      <c r="I80" s="19"/>
      <c r="J80" s="18"/>
      <c r="K80" s="18"/>
      <c r="L80" s="18"/>
      <c r="M80" s="18"/>
      <c r="N80" s="20"/>
      <c r="O80" s="21" t="s">
        <v>10</v>
      </c>
      <c r="P80" s="18"/>
      <c r="Q80" s="18"/>
      <c r="R80" s="18"/>
      <c r="S80" s="18"/>
      <c r="T80" s="18"/>
      <c r="U80" s="18"/>
      <c r="V80" s="18"/>
      <c r="W80" s="20"/>
      <c r="X80" s="18" t="s">
        <v>9</v>
      </c>
      <c r="Y80" s="18"/>
      <c r="Z80" s="18"/>
      <c r="AA80" s="18"/>
      <c r="AB80" s="18"/>
      <c r="AC80" s="18"/>
      <c r="AD80" s="18"/>
      <c r="AE80" s="18"/>
      <c r="AF80" s="18"/>
      <c r="AG80" s="19"/>
      <c r="AH80" s="18"/>
      <c r="AI80" s="18"/>
      <c r="AJ80" s="18"/>
      <c r="AK80" s="18"/>
      <c r="AL80" s="18"/>
      <c r="AM80" s="22"/>
      <c r="AN80" s="244"/>
    </row>
    <row r="81" spans="1:40" ht="14.25" customHeight="1" x14ac:dyDescent="0.25">
      <c r="A81" s="73" t="str">
        <f>IF(A45= "","",A45)</f>
        <v/>
      </c>
      <c r="B81" s="26"/>
      <c r="C81" s="26"/>
      <c r="D81" s="26"/>
      <c r="E81" s="26"/>
      <c r="F81" s="26"/>
      <c r="G81" s="26"/>
      <c r="H81" s="26"/>
      <c r="I81" s="26"/>
      <c r="J81" s="26"/>
      <c r="K81" s="26"/>
      <c r="L81" s="26"/>
      <c r="M81" s="26"/>
      <c r="N81" s="27"/>
      <c r="O81" s="23" t="s">
        <v>11</v>
      </c>
      <c r="P81" s="19"/>
      <c r="Q81" s="19"/>
      <c r="R81" s="19"/>
      <c r="S81" s="19"/>
      <c r="T81" s="19"/>
      <c r="U81" s="19"/>
      <c r="V81" s="19"/>
      <c r="W81" s="24"/>
      <c r="X81" s="74" t="str">
        <f>IF(X45= "","",X45)</f>
        <v/>
      </c>
      <c r="Y81" s="26"/>
      <c r="Z81" s="26"/>
      <c r="AA81" s="26"/>
      <c r="AB81" s="26"/>
      <c r="AC81" s="26"/>
      <c r="AD81" s="26"/>
      <c r="AE81" s="26"/>
      <c r="AF81" s="26"/>
      <c r="AG81" s="26"/>
      <c r="AH81" s="26"/>
      <c r="AI81" s="26"/>
      <c r="AJ81" s="26"/>
      <c r="AK81" s="26"/>
      <c r="AL81" s="26"/>
      <c r="AM81" s="75"/>
      <c r="AN81" s="244"/>
    </row>
    <row r="82" spans="1:40" ht="9" customHeight="1" x14ac:dyDescent="0.25">
      <c r="A82" s="17" t="s">
        <v>12</v>
      </c>
      <c r="B82" s="18"/>
      <c r="C82" s="18"/>
      <c r="D82" s="18"/>
      <c r="E82" s="18"/>
      <c r="F82" s="18"/>
      <c r="G82" s="18"/>
      <c r="H82" s="18"/>
      <c r="I82" s="18"/>
      <c r="J82" s="18"/>
      <c r="K82" s="18"/>
      <c r="L82" s="18"/>
      <c r="M82" s="18"/>
      <c r="N82" s="20"/>
      <c r="O82" s="25" t="s">
        <v>13</v>
      </c>
      <c r="P82" s="26"/>
      <c r="Q82" s="26"/>
      <c r="R82" s="26"/>
      <c r="S82" s="26"/>
      <c r="T82" s="26"/>
      <c r="U82" s="26"/>
      <c r="V82" s="26"/>
      <c r="W82" s="27"/>
      <c r="X82" s="18" t="s">
        <v>12</v>
      </c>
      <c r="Y82" s="18"/>
      <c r="Z82" s="18"/>
      <c r="AA82" s="18"/>
      <c r="AB82" s="18"/>
      <c r="AC82" s="18"/>
      <c r="AD82" s="18"/>
      <c r="AE82" s="18"/>
      <c r="AF82" s="18"/>
      <c r="AG82" s="18"/>
      <c r="AH82" s="18"/>
      <c r="AI82" s="18"/>
      <c r="AJ82" s="18"/>
      <c r="AK82" s="18"/>
      <c r="AL82" s="18"/>
      <c r="AM82" s="22"/>
      <c r="AN82" s="244"/>
    </row>
    <row r="83" spans="1:40" ht="14.25" customHeight="1" x14ac:dyDescent="0.25">
      <c r="A83" s="73" t="str">
        <f>IF(A47= "","",A47)</f>
        <v/>
      </c>
      <c r="B83" s="26"/>
      <c r="C83" s="26"/>
      <c r="D83" s="26"/>
      <c r="E83" s="26"/>
      <c r="F83" s="26"/>
      <c r="G83" s="26"/>
      <c r="H83" s="26"/>
      <c r="I83" s="26"/>
      <c r="J83" s="26"/>
      <c r="K83" s="26"/>
      <c r="L83" s="26"/>
      <c r="M83" s="26"/>
      <c r="N83" s="27"/>
      <c r="O83" s="28" t="s">
        <v>14</v>
      </c>
      <c r="P83" s="29"/>
      <c r="Q83" s="29"/>
      <c r="R83" s="29"/>
      <c r="S83" s="29"/>
      <c r="T83" s="29"/>
      <c r="U83" s="30"/>
      <c r="V83" s="245" t="str">
        <f>IF(V47= "","",V47)</f>
        <v/>
      </c>
      <c r="W83" s="246"/>
      <c r="X83" s="74" t="str">
        <f>IF(X47= "","",X47)</f>
        <v/>
      </c>
      <c r="Y83" s="26"/>
      <c r="Z83" s="26"/>
      <c r="AA83" s="26"/>
      <c r="AB83" s="26"/>
      <c r="AC83" s="26"/>
      <c r="AD83" s="26"/>
      <c r="AE83" s="26"/>
      <c r="AF83" s="26"/>
      <c r="AG83" s="26"/>
      <c r="AH83" s="26"/>
      <c r="AI83" s="26"/>
      <c r="AJ83" s="26"/>
      <c r="AK83" s="26"/>
      <c r="AL83" s="26"/>
      <c r="AM83" s="75"/>
      <c r="AN83" s="244"/>
    </row>
    <row r="84" spans="1:40" ht="9" customHeight="1" x14ac:dyDescent="0.25">
      <c r="A84" s="17" t="s">
        <v>15</v>
      </c>
      <c r="B84" s="18"/>
      <c r="C84" s="18"/>
      <c r="D84" s="18"/>
      <c r="E84" s="18"/>
      <c r="F84" s="18"/>
      <c r="G84" s="18"/>
      <c r="H84" s="18"/>
      <c r="I84" s="18"/>
      <c r="J84" s="18"/>
      <c r="K84" s="18"/>
      <c r="L84" s="18"/>
      <c r="M84" s="18"/>
      <c r="N84" s="20"/>
      <c r="O84" s="127" t="s">
        <v>16</v>
      </c>
      <c r="P84" s="128"/>
      <c r="Q84" s="128"/>
      <c r="R84" s="128"/>
      <c r="S84" s="128"/>
      <c r="T84" s="128"/>
      <c r="U84" s="129"/>
      <c r="V84" s="247" t="str">
        <f>IF(V48= "","",V48)</f>
        <v/>
      </c>
      <c r="W84" s="248"/>
      <c r="X84" s="18" t="s">
        <v>15</v>
      </c>
      <c r="Y84" s="18"/>
      <c r="Z84" s="18"/>
      <c r="AA84" s="18"/>
      <c r="AB84" s="18"/>
      <c r="AC84" s="18"/>
      <c r="AD84" s="18"/>
      <c r="AE84" s="18"/>
      <c r="AF84" s="18"/>
      <c r="AG84" s="18"/>
      <c r="AH84" s="18"/>
      <c r="AI84" s="18"/>
      <c r="AJ84" s="18"/>
      <c r="AK84" s="18"/>
      <c r="AL84" s="18"/>
      <c r="AM84" s="22"/>
      <c r="AN84" s="244"/>
    </row>
    <row r="85" spans="1:40" ht="13.5" customHeight="1" x14ac:dyDescent="0.25">
      <c r="A85" s="73" t="str">
        <f>IF(A49= "","",A49)</f>
        <v/>
      </c>
      <c r="B85" s="26"/>
      <c r="C85" s="26"/>
      <c r="D85" s="26"/>
      <c r="E85" s="26"/>
      <c r="F85" s="26"/>
      <c r="G85" s="26"/>
      <c r="H85" s="26"/>
      <c r="I85" s="26"/>
      <c r="J85" s="26"/>
      <c r="K85" s="26"/>
      <c r="L85" s="26"/>
      <c r="M85" s="26"/>
      <c r="N85" s="27"/>
      <c r="O85" s="130"/>
      <c r="P85" s="131"/>
      <c r="Q85" s="131"/>
      <c r="R85" s="131"/>
      <c r="S85" s="131"/>
      <c r="T85" s="131"/>
      <c r="U85" s="132"/>
      <c r="V85" s="249"/>
      <c r="W85" s="250"/>
      <c r="X85" s="74" t="str">
        <f>IF(X49= "","",X49)</f>
        <v/>
      </c>
      <c r="Y85" s="26"/>
      <c r="Z85" s="26"/>
      <c r="AA85" s="26"/>
      <c r="AB85" s="26"/>
      <c r="AC85" s="26"/>
      <c r="AD85" s="26"/>
      <c r="AE85" s="26"/>
      <c r="AF85" s="26"/>
      <c r="AG85" s="26"/>
      <c r="AH85" s="26"/>
      <c r="AI85" s="26"/>
      <c r="AJ85" s="26"/>
      <c r="AK85" s="26"/>
      <c r="AL85" s="26"/>
      <c r="AM85" s="75"/>
      <c r="AN85" s="244"/>
    </row>
    <row r="86" spans="1:40" ht="9" customHeight="1" x14ac:dyDescent="0.25">
      <c r="A86" s="17" t="s">
        <v>17</v>
      </c>
      <c r="B86" s="18"/>
      <c r="C86" s="18"/>
      <c r="D86" s="18"/>
      <c r="E86" s="18"/>
      <c r="F86" s="18"/>
      <c r="G86" s="18"/>
      <c r="H86" s="18"/>
      <c r="I86" s="18"/>
      <c r="J86" s="18"/>
      <c r="K86" s="18"/>
      <c r="L86" s="18"/>
      <c r="M86" s="18"/>
      <c r="N86" s="20"/>
      <c r="O86" s="127" t="s">
        <v>18</v>
      </c>
      <c r="P86" s="128"/>
      <c r="Q86" s="128"/>
      <c r="R86" s="128"/>
      <c r="S86" s="128"/>
      <c r="T86" s="128"/>
      <c r="U86" s="129"/>
      <c r="V86" s="247" t="str">
        <f>IF(V50= "","",V50)</f>
        <v/>
      </c>
      <c r="W86" s="248"/>
      <c r="X86" s="18" t="s">
        <v>17</v>
      </c>
      <c r="Y86" s="18"/>
      <c r="Z86" s="18"/>
      <c r="AA86" s="18"/>
      <c r="AB86" s="18"/>
      <c r="AC86" s="18"/>
      <c r="AD86" s="18"/>
      <c r="AE86" s="18"/>
      <c r="AF86" s="18"/>
      <c r="AG86" s="18"/>
      <c r="AH86" s="18"/>
      <c r="AI86" s="18"/>
      <c r="AJ86" s="18"/>
      <c r="AK86" s="18"/>
      <c r="AL86" s="18"/>
      <c r="AM86" s="22"/>
      <c r="AN86" s="244"/>
    </row>
    <row r="87" spans="1:40" ht="14.25" customHeight="1" x14ac:dyDescent="0.25">
      <c r="A87" s="73" t="str">
        <f>IF(A51= "","",A51)</f>
        <v/>
      </c>
      <c r="B87" s="26"/>
      <c r="C87" s="26"/>
      <c r="D87" s="26"/>
      <c r="E87" s="26"/>
      <c r="F87" s="26"/>
      <c r="G87" s="26"/>
      <c r="H87" s="26"/>
      <c r="I87" s="26"/>
      <c r="J87" s="26"/>
      <c r="K87" s="26"/>
      <c r="L87" s="26"/>
      <c r="M87" s="26"/>
      <c r="N87" s="27"/>
      <c r="O87" s="130"/>
      <c r="P87" s="131"/>
      <c r="Q87" s="131"/>
      <c r="R87" s="131"/>
      <c r="S87" s="131"/>
      <c r="T87" s="131"/>
      <c r="U87" s="132"/>
      <c r="V87" s="249"/>
      <c r="W87" s="250"/>
      <c r="X87" s="74" t="str">
        <f>IF(X51= "","",X51)</f>
        <v/>
      </c>
      <c r="Y87" s="26"/>
      <c r="Z87" s="26"/>
      <c r="AA87" s="26"/>
      <c r="AB87" s="26"/>
      <c r="AC87" s="26"/>
      <c r="AD87" s="26"/>
      <c r="AE87" s="26"/>
      <c r="AF87" s="26"/>
      <c r="AG87" s="26"/>
      <c r="AH87" s="26"/>
      <c r="AI87" s="26"/>
      <c r="AJ87" s="26"/>
      <c r="AK87" s="26"/>
      <c r="AL87" s="26"/>
      <c r="AM87" s="75"/>
      <c r="AN87" s="244"/>
    </row>
    <row r="88" spans="1:40" ht="9" customHeight="1" x14ac:dyDescent="0.25">
      <c r="A88" s="17" t="s">
        <v>19</v>
      </c>
      <c r="B88" s="18"/>
      <c r="C88" s="18"/>
      <c r="D88" s="18"/>
      <c r="E88" s="18"/>
      <c r="F88" s="18"/>
      <c r="G88" s="18"/>
      <c r="H88" s="18"/>
      <c r="I88" s="18"/>
      <c r="J88" s="18"/>
      <c r="K88" s="18"/>
      <c r="L88" s="18"/>
      <c r="M88" s="18"/>
      <c r="N88" s="20"/>
      <c r="O88" s="127" t="s">
        <v>20</v>
      </c>
      <c r="P88" s="128"/>
      <c r="Q88" s="128"/>
      <c r="R88" s="128"/>
      <c r="S88" s="128"/>
      <c r="T88" s="128"/>
      <c r="U88" s="129"/>
      <c r="V88" s="247" t="str">
        <f>IF(V52= "","",V52)</f>
        <v/>
      </c>
      <c r="W88" s="248"/>
      <c r="X88" s="18" t="s">
        <v>19</v>
      </c>
      <c r="Y88" s="18"/>
      <c r="Z88" s="18"/>
      <c r="AA88" s="18"/>
      <c r="AB88" s="18"/>
      <c r="AC88" s="18"/>
      <c r="AD88" s="18"/>
      <c r="AE88" s="18"/>
      <c r="AF88" s="18"/>
      <c r="AG88" s="18"/>
      <c r="AH88" s="18"/>
      <c r="AI88" s="18"/>
      <c r="AJ88" s="18"/>
      <c r="AK88" s="18"/>
      <c r="AL88" s="18"/>
      <c r="AM88" s="22"/>
      <c r="AN88" s="244"/>
    </row>
    <row r="89" spans="1:40" ht="14.25" customHeight="1" x14ac:dyDescent="0.25">
      <c r="A89" s="73" t="str">
        <f>IF(A53= "","",A53)</f>
        <v/>
      </c>
      <c r="B89" s="26"/>
      <c r="C89" s="26"/>
      <c r="D89" s="26"/>
      <c r="E89" s="26"/>
      <c r="F89" s="26"/>
      <c r="G89" s="26"/>
      <c r="H89" s="26"/>
      <c r="I89" s="26"/>
      <c r="J89" s="26"/>
      <c r="K89" s="26"/>
      <c r="L89" s="26"/>
      <c r="M89" s="26"/>
      <c r="N89" s="27"/>
      <c r="O89" s="130"/>
      <c r="P89" s="131"/>
      <c r="Q89" s="131"/>
      <c r="R89" s="131"/>
      <c r="S89" s="131"/>
      <c r="T89" s="131"/>
      <c r="U89" s="132"/>
      <c r="V89" s="249"/>
      <c r="W89" s="250"/>
      <c r="X89" s="76" t="str">
        <f>IF(X53= "","",X53)</f>
        <v/>
      </c>
      <c r="Y89" s="26"/>
      <c r="Z89" s="26"/>
      <c r="AA89" s="26"/>
      <c r="AB89" s="26"/>
      <c r="AC89" s="26"/>
      <c r="AD89" s="26"/>
      <c r="AE89" s="26"/>
      <c r="AF89" s="26"/>
      <c r="AG89" s="26"/>
      <c r="AH89" s="26"/>
      <c r="AI89" s="26"/>
      <c r="AJ89" s="26"/>
      <c r="AK89" s="26"/>
      <c r="AL89" s="26"/>
      <c r="AM89" s="75"/>
      <c r="AN89" s="244"/>
    </row>
    <row r="90" spans="1:40" ht="9" customHeight="1" x14ac:dyDescent="0.25">
      <c r="A90" s="17" t="s">
        <v>21</v>
      </c>
      <c r="B90" s="18"/>
      <c r="C90" s="18"/>
      <c r="D90" s="18"/>
      <c r="E90" s="18"/>
      <c r="F90" s="18"/>
      <c r="G90" s="18"/>
      <c r="H90" s="18"/>
      <c r="I90" s="18"/>
      <c r="J90" s="18"/>
      <c r="K90" s="18"/>
      <c r="L90" s="18"/>
      <c r="M90" s="18"/>
      <c r="N90" s="20"/>
      <c r="O90" s="31" t="s">
        <v>22</v>
      </c>
      <c r="P90" s="18"/>
      <c r="Q90" s="18"/>
      <c r="R90" s="18"/>
      <c r="S90" s="18"/>
      <c r="T90" s="18"/>
      <c r="U90" s="18"/>
      <c r="V90" s="18"/>
      <c r="W90" s="20"/>
      <c r="X90" s="18" t="s">
        <v>21</v>
      </c>
      <c r="Y90" s="18"/>
      <c r="Z90" s="18"/>
      <c r="AA90" s="18"/>
      <c r="AB90" s="18"/>
      <c r="AC90" s="18"/>
      <c r="AD90" s="18"/>
      <c r="AE90" s="18"/>
      <c r="AF90" s="18"/>
      <c r="AG90" s="18"/>
      <c r="AH90" s="18"/>
      <c r="AI90" s="18"/>
      <c r="AJ90" s="18"/>
      <c r="AK90" s="18"/>
      <c r="AL90" s="18"/>
      <c r="AM90" s="22"/>
      <c r="AN90" s="244"/>
    </row>
    <row r="91" spans="1:40" ht="13.5" customHeight="1" x14ac:dyDescent="0.25">
      <c r="A91" s="93" t="str">
        <f>IF(A55= "","",A55)</f>
        <v/>
      </c>
      <c r="B91" s="19"/>
      <c r="C91" s="19"/>
      <c r="D91" s="19"/>
      <c r="E91" s="19"/>
      <c r="F91" s="19"/>
      <c r="G91" s="19"/>
      <c r="H91" s="19"/>
      <c r="I91" s="19"/>
      <c r="J91" s="19"/>
      <c r="K91" s="19"/>
      <c r="L91" s="19"/>
      <c r="M91" s="19"/>
      <c r="N91" s="24"/>
      <c r="O91" s="258">
        <f ca="1">IF(O55="","",O55)</f>
        <v>42521</v>
      </c>
      <c r="P91" s="259">
        <f t="shared" ref="P91:Q91" si="11">IF(P55= "","",P55)</f>
        <v>2</v>
      </c>
      <c r="Q91" s="260">
        <f t="shared" si="11"/>
        <v>2</v>
      </c>
      <c r="R91" s="150">
        <f ca="1">IF(R55="","",R55)</f>
        <v>42521</v>
      </c>
      <c r="S91" s="151" t="e">
        <f t="shared" ref="S91:T91" si="12">IF(S55= "","",S55)</f>
        <v>#REF!</v>
      </c>
      <c r="T91" s="152" t="e">
        <f t="shared" si="12"/>
        <v>#REF!</v>
      </c>
      <c r="U91" s="153">
        <f ca="1">IF(U55="","",U55)</f>
        <v>42521</v>
      </c>
      <c r="V91" s="154" t="e">
        <f t="shared" ref="V91:W91" si="13">IF(V55= "","",V55)</f>
        <v>#REF!</v>
      </c>
      <c r="W91" s="155" t="e">
        <f t="shared" si="13"/>
        <v>#REF!</v>
      </c>
      <c r="X91" s="76" t="str">
        <f>IF(X55= "","",X55)</f>
        <v/>
      </c>
      <c r="Y91" s="26"/>
      <c r="Z91" s="26"/>
      <c r="AA91" s="26"/>
      <c r="AB91" s="26"/>
      <c r="AC91" s="26"/>
      <c r="AD91" s="26"/>
      <c r="AE91" s="26"/>
      <c r="AF91" s="26"/>
      <c r="AG91" s="26"/>
      <c r="AH91" s="26"/>
      <c r="AI91" s="26"/>
      <c r="AJ91" s="26"/>
      <c r="AK91" s="26"/>
      <c r="AL91" s="26"/>
      <c r="AM91" s="75"/>
      <c r="AN91" s="244"/>
    </row>
    <row r="92" spans="1:40" ht="9" customHeight="1" x14ac:dyDescent="0.25">
      <c r="A92" s="367" t="str">
        <f>IF(A62= "","",A62)</f>
        <v/>
      </c>
      <c r="B92" s="18" t="s">
        <v>35</v>
      </c>
      <c r="C92" s="18"/>
      <c r="D92" s="18"/>
      <c r="E92" s="18"/>
      <c r="F92" s="18"/>
      <c r="G92" s="18"/>
      <c r="H92" s="18"/>
      <c r="I92" s="18"/>
      <c r="J92" s="18"/>
      <c r="K92" s="18"/>
      <c r="L92" s="18"/>
      <c r="M92" s="18"/>
      <c r="N92" s="20"/>
      <c r="O92" s="261" t="e">
        <f t="shared" ref="O92:W92" si="14">IF(O56= "","",O56)</f>
        <v>#VALUE!</v>
      </c>
      <c r="P92" s="262">
        <f t="shared" si="14"/>
        <v>2</v>
      </c>
      <c r="Q92" s="263">
        <f t="shared" si="14"/>
        <v>2</v>
      </c>
      <c r="R92" s="150" t="e">
        <f t="shared" si="14"/>
        <v>#REF!</v>
      </c>
      <c r="S92" s="151" t="e">
        <f t="shared" si="14"/>
        <v>#REF!</v>
      </c>
      <c r="T92" s="152" t="e">
        <f t="shared" si="14"/>
        <v>#REF!</v>
      </c>
      <c r="U92" s="153" t="e">
        <f t="shared" si="14"/>
        <v>#REF!</v>
      </c>
      <c r="V92" s="154" t="e">
        <f t="shared" si="14"/>
        <v>#REF!</v>
      </c>
      <c r="W92" s="155" t="e">
        <f t="shared" si="14"/>
        <v>#REF!</v>
      </c>
      <c r="X92" s="32" t="s">
        <v>24</v>
      </c>
      <c r="Y92" s="18"/>
      <c r="Z92" s="18"/>
      <c r="AA92" s="18"/>
      <c r="AB92" s="18"/>
      <c r="AC92" s="18"/>
      <c r="AD92" s="18"/>
      <c r="AE92" s="18"/>
      <c r="AF92" s="18"/>
      <c r="AG92" s="18"/>
      <c r="AH92" s="18"/>
      <c r="AI92" s="18"/>
      <c r="AJ92" s="18"/>
      <c r="AK92" s="18"/>
      <c r="AL92" s="18"/>
      <c r="AM92" s="22"/>
      <c r="AN92" s="244"/>
    </row>
    <row r="93" spans="1:40" ht="13.5" customHeight="1" x14ac:dyDescent="0.25">
      <c r="A93" s="108"/>
      <c r="B93" s="81" t="str">
        <f>IF(B63= "","",B63)</f>
        <v/>
      </c>
      <c r="C93" s="19"/>
      <c r="D93" s="19"/>
      <c r="E93" s="19"/>
      <c r="F93" s="19"/>
      <c r="G93" s="19"/>
      <c r="H93" s="19"/>
      <c r="I93" s="19"/>
      <c r="J93" s="19"/>
      <c r="K93" s="19"/>
      <c r="L93" s="19"/>
      <c r="M93" s="19"/>
      <c r="N93" s="24"/>
      <c r="O93" s="29" t="s">
        <v>25</v>
      </c>
      <c r="P93" s="29"/>
      <c r="Q93" s="29"/>
      <c r="R93" s="360" t="str">
        <f>IF(R57= "","",R57)</f>
        <v/>
      </c>
      <c r="S93" s="77" t="s">
        <v>26</v>
      </c>
      <c r="T93" s="77"/>
      <c r="U93" s="77"/>
      <c r="V93" s="77"/>
      <c r="W93" s="360" t="str">
        <f>IF(W57= "","",W57)</f>
        <v/>
      </c>
      <c r="X93" s="315" t="str">
        <f>IF(X57= "","",X57)</f>
        <v/>
      </c>
      <c r="Y93" s="315"/>
      <c r="Z93" s="315"/>
      <c r="AA93" s="315"/>
      <c r="AB93" s="315"/>
      <c r="AC93" s="315"/>
      <c r="AD93" s="315"/>
      <c r="AE93" s="315"/>
      <c r="AF93" s="315"/>
      <c r="AG93" s="315"/>
      <c r="AH93" s="315"/>
      <c r="AI93" s="315"/>
      <c r="AJ93" s="315"/>
      <c r="AK93" s="315"/>
      <c r="AL93" s="315"/>
      <c r="AM93" s="316"/>
      <c r="AN93" s="244"/>
    </row>
    <row r="94" spans="1:40" ht="9" customHeight="1" x14ac:dyDescent="0.25">
      <c r="A94" s="367" t="str">
        <f>IF(A64= "","",A64)</f>
        <v/>
      </c>
      <c r="B94" s="19" t="s">
        <v>40</v>
      </c>
      <c r="C94" s="19"/>
      <c r="D94" s="19"/>
      <c r="E94" s="19"/>
      <c r="F94" s="19"/>
      <c r="G94" s="19"/>
      <c r="H94" s="19"/>
      <c r="I94" s="19"/>
      <c r="J94" s="19"/>
      <c r="K94" s="19"/>
      <c r="L94" s="19"/>
      <c r="M94" s="19"/>
      <c r="N94" s="24"/>
      <c r="O94" s="21" t="s">
        <v>28</v>
      </c>
      <c r="P94" s="18"/>
      <c r="Q94" s="18"/>
      <c r="R94" s="19"/>
      <c r="S94" s="18"/>
      <c r="T94" s="18"/>
      <c r="U94" s="18"/>
      <c r="V94" s="18"/>
      <c r="W94" s="24"/>
      <c r="X94" s="158" t="s">
        <v>36</v>
      </c>
      <c r="Y94" s="159"/>
      <c r="Z94" s="160"/>
      <c r="AA94" s="158" t="s">
        <v>37</v>
      </c>
      <c r="AB94" s="159"/>
      <c r="AC94" s="159"/>
      <c r="AD94" s="160"/>
      <c r="AE94" s="158" t="s">
        <v>43</v>
      </c>
      <c r="AF94" s="159"/>
      <c r="AG94" s="159"/>
      <c r="AH94" s="317" t="s">
        <v>44</v>
      </c>
      <c r="AI94" s="159"/>
      <c r="AJ94" s="318"/>
      <c r="AK94" s="317" t="s">
        <v>45</v>
      </c>
      <c r="AL94" s="159"/>
      <c r="AM94" s="319"/>
      <c r="AN94" s="244"/>
    </row>
    <row r="95" spans="1:40" ht="14.25" customHeight="1" x14ac:dyDescent="0.25">
      <c r="A95" s="17" t="s">
        <v>41</v>
      </c>
      <c r="B95" s="18"/>
      <c r="C95" s="18"/>
      <c r="D95" s="18"/>
      <c r="E95" s="18"/>
      <c r="F95" s="18"/>
      <c r="G95" s="361" t="str">
        <f>IF(G65= "","",G65)</f>
        <v/>
      </c>
      <c r="H95" s="18"/>
      <c r="I95" s="50"/>
      <c r="J95" s="18"/>
      <c r="K95" s="18"/>
      <c r="L95" s="18"/>
      <c r="M95" s="51" t="s">
        <v>42</v>
      </c>
      <c r="N95" s="361" t="str">
        <f>IF(N65= "","",N65)</f>
        <v/>
      </c>
      <c r="O95" s="94" t="s">
        <v>30</v>
      </c>
      <c r="P95" s="36"/>
      <c r="Q95" s="37"/>
      <c r="R95" s="78" t="str">
        <f t="shared" ref="R95:V95" si="15">IF(R59= "","",R59)</f>
        <v/>
      </c>
      <c r="S95" s="78" t="str">
        <f t="shared" si="15"/>
        <v/>
      </c>
      <c r="T95" s="78" t="str">
        <f t="shared" si="15"/>
        <v/>
      </c>
      <c r="U95" s="78" t="str">
        <f t="shared" si="15"/>
        <v/>
      </c>
      <c r="V95" s="254" t="str">
        <f t="shared" si="15"/>
        <v/>
      </c>
      <c r="W95" s="255"/>
      <c r="X95" s="264" t="str">
        <f>IF(O63= "","",O63)</f>
        <v/>
      </c>
      <c r="Y95" s="265"/>
      <c r="Z95" s="266"/>
      <c r="AA95" s="264" t="str">
        <f>IF(S63= "","",S63)</f>
        <v/>
      </c>
      <c r="AB95" s="265"/>
      <c r="AC95" s="265"/>
      <c r="AD95" s="266"/>
      <c r="AE95" s="264" t="str">
        <f>IF(O66= "","",O66)</f>
        <v/>
      </c>
      <c r="AF95" s="265"/>
      <c r="AG95" s="265"/>
      <c r="AH95" s="297" t="str">
        <f>IF(R66= "","",R66)</f>
        <v/>
      </c>
      <c r="AI95" s="265"/>
      <c r="AJ95" s="298"/>
      <c r="AK95" s="297" t="str">
        <f>IF(U66= "","",U66)</f>
        <v/>
      </c>
      <c r="AL95" s="265"/>
      <c r="AM95" s="313"/>
      <c r="AN95" s="244"/>
    </row>
    <row r="96" spans="1:40" ht="7.5" customHeight="1" x14ac:dyDescent="0.25">
      <c r="A96" s="368"/>
      <c r="B96" s="352" t="s">
        <v>72</v>
      </c>
      <c r="C96" s="352"/>
      <c r="D96" s="352"/>
      <c r="E96" s="352"/>
      <c r="F96" s="158" t="s">
        <v>53</v>
      </c>
      <c r="G96" s="159"/>
      <c r="H96" s="159"/>
      <c r="I96" s="160"/>
      <c r="J96" s="158" t="s">
        <v>55</v>
      </c>
      <c r="K96" s="159"/>
      <c r="L96" s="159"/>
      <c r="M96" s="159"/>
      <c r="N96" s="160"/>
      <c r="O96" s="354" t="s">
        <v>31</v>
      </c>
      <c r="P96" s="354"/>
      <c r="Q96" s="355"/>
      <c r="R96" s="338" t="str">
        <f>IF(R60= "","",R60)</f>
        <v/>
      </c>
      <c r="S96" s="338" t="str">
        <f>IF(S60= "","",S60)</f>
        <v/>
      </c>
      <c r="T96" s="338" t="str">
        <f>IF(T60= "","",T60)</f>
        <v/>
      </c>
      <c r="U96" s="338" t="str">
        <f>IF(U60= "","",U60)</f>
        <v/>
      </c>
      <c r="V96" s="340" t="str">
        <f>IF(V60= "","",V60)</f>
        <v/>
      </c>
      <c r="W96" s="341"/>
      <c r="X96" s="267"/>
      <c r="Y96" s="268"/>
      <c r="Z96" s="269"/>
      <c r="AA96" s="267"/>
      <c r="AB96" s="268"/>
      <c r="AC96" s="268"/>
      <c r="AD96" s="269"/>
      <c r="AE96" s="267"/>
      <c r="AF96" s="268"/>
      <c r="AG96" s="268"/>
      <c r="AH96" s="299"/>
      <c r="AI96" s="268"/>
      <c r="AJ96" s="300"/>
      <c r="AK96" s="299"/>
      <c r="AL96" s="268"/>
      <c r="AM96" s="314"/>
      <c r="AN96" s="244"/>
    </row>
    <row r="97" spans="1:40" ht="7.5" customHeight="1" x14ac:dyDescent="0.25">
      <c r="A97" s="369"/>
      <c r="B97" s="353"/>
      <c r="C97" s="353"/>
      <c r="D97" s="353"/>
      <c r="E97" s="353"/>
      <c r="F97" s="212" t="str">
        <f ca="1">IF(D68= "","",D68)</f>
        <v/>
      </c>
      <c r="G97" s="213"/>
      <c r="H97" s="213"/>
      <c r="I97" s="214"/>
      <c r="J97" s="278" t="str">
        <f ca="1">IF(K68= "","",K68)</f>
        <v/>
      </c>
      <c r="K97" s="279"/>
      <c r="L97" s="279"/>
      <c r="M97" s="279"/>
      <c r="N97" s="280"/>
      <c r="O97" s="356"/>
      <c r="P97" s="356"/>
      <c r="Q97" s="357"/>
      <c r="R97" s="339"/>
      <c r="S97" s="339"/>
      <c r="T97" s="339"/>
      <c r="U97" s="339"/>
      <c r="V97" s="342"/>
      <c r="W97" s="343"/>
      <c r="X97" s="95" t="s">
        <v>29</v>
      </c>
      <c r="Y97" s="96"/>
      <c r="Z97" s="96"/>
      <c r="AA97" s="96"/>
      <c r="AB97" s="96"/>
      <c r="AC97" s="96"/>
      <c r="AD97" s="96"/>
      <c r="AE97" s="96"/>
      <c r="AF97" s="96"/>
      <c r="AG97" s="96"/>
      <c r="AH97" s="96"/>
      <c r="AI97" s="96"/>
      <c r="AJ97" s="96"/>
      <c r="AK97" s="96"/>
      <c r="AL97" s="96"/>
      <c r="AM97" s="97"/>
      <c r="AN97" s="244"/>
    </row>
    <row r="98" spans="1:40" ht="14.25" customHeight="1" thickBot="1" x14ac:dyDescent="0.3">
      <c r="A98" s="366"/>
      <c r="B98" s="98" t="s">
        <v>73</v>
      </c>
      <c r="C98" s="98"/>
      <c r="D98" s="98"/>
      <c r="E98" s="99"/>
      <c r="F98" s="344"/>
      <c r="G98" s="345"/>
      <c r="H98" s="345"/>
      <c r="I98" s="346"/>
      <c r="J98" s="347"/>
      <c r="K98" s="348"/>
      <c r="L98" s="348"/>
      <c r="M98" s="348"/>
      <c r="N98" s="349"/>
      <c r="O98" s="100" t="s">
        <v>33</v>
      </c>
      <c r="P98" s="101"/>
      <c r="Q98" s="102"/>
      <c r="R98" s="103">
        <v>8</v>
      </c>
      <c r="S98" s="103">
        <v>9</v>
      </c>
      <c r="T98" s="103">
        <v>10</v>
      </c>
      <c r="U98" s="103">
        <v>11</v>
      </c>
      <c r="V98" s="350" t="s">
        <v>34</v>
      </c>
      <c r="W98" s="351"/>
      <c r="X98" s="104" t="str">
        <f>IF(X59= "","",X59)</f>
        <v/>
      </c>
      <c r="Y98" s="105"/>
      <c r="Z98" s="105"/>
      <c r="AA98" s="105"/>
      <c r="AB98" s="105"/>
      <c r="AC98" s="105"/>
      <c r="AD98" s="105"/>
      <c r="AE98" s="105"/>
      <c r="AF98" s="105"/>
      <c r="AG98" s="105"/>
      <c r="AH98" s="105"/>
      <c r="AI98" s="105"/>
      <c r="AJ98" s="105"/>
      <c r="AK98" s="105"/>
      <c r="AL98" s="105"/>
      <c r="AM98" s="106"/>
      <c r="AN98" s="244"/>
    </row>
    <row r="99" spans="1:40" ht="11.25" customHeight="1" thickTop="1" thickBot="1" x14ac:dyDescent="0.3">
      <c r="A99" s="19"/>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9"/>
    </row>
    <row r="100" spans="1:40" ht="15.75" thickTop="1" x14ac:dyDescent="0.25">
      <c r="A100" s="320" t="s">
        <v>74</v>
      </c>
      <c r="B100" s="321"/>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2"/>
      <c r="AN100" s="329" t="s">
        <v>75</v>
      </c>
    </row>
    <row r="101" spans="1:40" x14ac:dyDescent="0.25">
      <c r="A101" s="323"/>
      <c r="B101" s="324"/>
      <c r="C101" s="324"/>
      <c r="D101" s="324"/>
      <c r="E101" s="324"/>
      <c r="F101" s="324"/>
      <c r="G101" s="324"/>
      <c r="H101" s="324"/>
      <c r="I101" s="324"/>
      <c r="J101" s="324"/>
      <c r="K101" s="324"/>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5"/>
      <c r="AN101" s="329"/>
    </row>
    <row r="102" spans="1:40" x14ac:dyDescent="0.25">
      <c r="A102" s="323"/>
      <c r="B102" s="324"/>
      <c r="C102" s="324"/>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25"/>
      <c r="AN102" s="329"/>
    </row>
    <row r="103" spans="1:40" x14ac:dyDescent="0.25">
      <c r="A103" s="323"/>
      <c r="B103" s="324"/>
      <c r="C103" s="324"/>
      <c r="D103" s="324"/>
      <c r="E103" s="324"/>
      <c r="F103" s="324"/>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c r="AK103" s="324"/>
      <c r="AL103" s="324"/>
      <c r="AM103" s="325"/>
      <c r="AN103" s="329"/>
    </row>
    <row r="104" spans="1:40" x14ac:dyDescent="0.25">
      <c r="A104" s="323"/>
      <c r="B104" s="324"/>
      <c r="C104" s="324"/>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5"/>
      <c r="AN104" s="329"/>
    </row>
    <row r="105" spans="1:40" x14ac:dyDescent="0.25">
      <c r="A105" s="323"/>
      <c r="B105" s="324"/>
      <c r="C105" s="324"/>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5"/>
      <c r="AN105" s="329"/>
    </row>
    <row r="106" spans="1:40" x14ac:dyDescent="0.25">
      <c r="A106" s="323"/>
      <c r="B106" s="324"/>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5"/>
      <c r="AN106" s="329"/>
    </row>
    <row r="107" spans="1:40" x14ac:dyDescent="0.25">
      <c r="A107" s="323"/>
      <c r="B107" s="324"/>
      <c r="C107" s="324"/>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5"/>
      <c r="AN107" s="329"/>
    </row>
    <row r="108" spans="1:40" x14ac:dyDescent="0.25">
      <c r="A108" s="323"/>
      <c r="B108" s="324"/>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5"/>
      <c r="AN108" s="329"/>
    </row>
    <row r="109" spans="1:40" x14ac:dyDescent="0.25">
      <c r="A109" s="323"/>
      <c r="B109" s="324"/>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5"/>
      <c r="AN109" s="329"/>
    </row>
    <row r="110" spans="1:40" x14ac:dyDescent="0.25">
      <c r="A110" s="323"/>
      <c r="B110" s="324"/>
      <c r="C110" s="324"/>
      <c r="D110" s="324"/>
      <c r="E110" s="324"/>
      <c r="F110" s="324"/>
      <c r="G110" s="324"/>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4"/>
      <c r="AK110" s="324"/>
      <c r="AL110" s="324"/>
      <c r="AM110" s="325"/>
      <c r="AN110" s="329"/>
    </row>
    <row r="111" spans="1:40" x14ac:dyDescent="0.25">
      <c r="A111" s="323"/>
      <c r="B111" s="324"/>
      <c r="C111" s="324"/>
      <c r="D111" s="324"/>
      <c r="E111" s="324"/>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c r="AK111" s="324"/>
      <c r="AL111" s="324"/>
      <c r="AM111" s="325"/>
      <c r="AN111" s="329"/>
    </row>
    <row r="112" spans="1:40" x14ac:dyDescent="0.25">
      <c r="A112" s="323"/>
      <c r="B112" s="324"/>
      <c r="C112" s="324"/>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324"/>
      <c r="AE112" s="324"/>
      <c r="AF112" s="324"/>
      <c r="AG112" s="324"/>
      <c r="AH112" s="324"/>
      <c r="AI112" s="324"/>
      <c r="AJ112" s="324"/>
      <c r="AK112" s="324"/>
      <c r="AL112" s="324"/>
      <c r="AM112" s="325"/>
      <c r="AN112" s="329"/>
    </row>
    <row r="113" spans="1:40" x14ac:dyDescent="0.25">
      <c r="A113" s="323"/>
      <c r="B113" s="324"/>
      <c r="C113" s="324"/>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324"/>
      <c r="AE113" s="324"/>
      <c r="AF113" s="324"/>
      <c r="AG113" s="324"/>
      <c r="AH113" s="324"/>
      <c r="AI113" s="324"/>
      <c r="AJ113" s="324"/>
      <c r="AK113" s="324"/>
      <c r="AL113" s="324"/>
      <c r="AM113" s="325"/>
      <c r="AN113" s="329"/>
    </row>
    <row r="114" spans="1:40" x14ac:dyDescent="0.25">
      <c r="A114" s="323"/>
      <c r="B114" s="324"/>
      <c r="C114" s="324"/>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5"/>
      <c r="AN114" s="329"/>
    </row>
    <row r="115" spans="1:40" x14ac:dyDescent="0.25">
      <c r="A115" s="323"/>
      <c r="B115" s="324"/>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5"/>
      <c r="AN115" s="329"/>
    </row>
    <row r="116" spans="1:40" x14ac:dyDescent="0.25">
      <c r="A116" s="323"/>
      <c r="B116" s="324"/>
      <c r="C116" s="324"/>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5"/>
      <c r="AN116" s="329"/>
    </row>
    <row r="117" spans="1:40" x14ac:dyDescent="0.25">
      <c r="A117" s="323"/>
      <c r="B117" s="324"/>
      <c r="C117" s="324"/>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4"/>
      <c r="AD117" s="324"/>
      <c r="AE117" s="324"/>
      <c r="AF117" s="324"/>
      <c r="AG117" s="324"/>
      <c r="AH117" s="324"/>
      <c r="AI117" s="324"/>
      <c r="AJ117" s="324"/>
      <c r="AK117" s="324"/>
      <c r="AL117" s="324"/>
      <c r="AM117" s="325"/>
      <c r="AN117" s="329"/>
    </row>
    <row r="118" spans="1:40" x14ac:dyDescent="0.25">
      <c r="A118" s="323"/>
      <c r="B118" s="324"/>
      <c r="C118" s="324"/>
      <c r="D118" s="324"/>
      <c r="E118" s="324"/>
      <c r="F118" s="324"/>
      <c r="G118" s="324"/>
      <c r="H118" s="324"/>
      <c r="I118" s="324"/>
      <c r="J118" s="324"/>
      <c r="K118" s="324"/>
      <c r="L118" s="324"/>
      <c r="M118" s="324"/>
      <c r="N118" s="324"/>
      <c r="O118" s="324"/>
      <c r="P118" s="324"/>
      <c r="Q118" s="324"/>
      <c r="R118" s="324"/>
      <c r="S118" s="324"/>
      <c r="T118" s="324"/>
      <c r="U118" s="324"/>
      <c r="V118" s="324"/>
      <c r="W118" s="324"/>
      <c r="X118" s="324"/>
      <c r="Y118" s="324"/>
      <c r="Z118" s="324"/>
      <c r="AA118" s="324"/>
      <c r="AB118" s="324"/>
      <c r="AC118" s="324"/>
      <c r="AD118" s="324"/>
      <c r="AE118" s="324"/>
      <c r="AF118" s="324"/>
      <c r="AG118" s="324"/>
      <c r="AH118" s="324"/>
      <c r="AI118" s="324"/>
      <c r="AJ118" s="324"/>
      <c r="AK118" s="324"/>
      <c r="AL118" s="324"/>
      <c r="AM118" s="325"/>
      <c r="AN118" s="329"/>
    </row>
    <row r="119" spans="1:40" x14ac:dyDescent="0.25">
      <c r="A119" s="323"/>
      <c r="B119" s="324"/>
      <c r="C119" s="324"/>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4"/>
      <c r="AD119" s="324"/>
      <c r="AE119" s="324"/>
      <c r="AF119" s="324"/>
      <c r="AG119" s="324"/>
      <c r="AH119" s="324"/>
      <c r="AI119" s="324"/>
      <c r="AJ119" s="324"/>
      <c r="AK119" s="324"/>
      <c r="AL119" s="324"/>
      <c r="AM119" s="325"/>
      <c r="AN119" s="329"/>
    </row>
    <row r="120" spans="1:40" x14ac:dyDescent="0.25">
      <c r="A120" s="323"/>
      <c r="B120" s="324"/>
      <c r="C120" s="324"/>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324"/>
      <c r="AE120" s="324"/>
      <c r="AF120" s="324"/>
      <c r="AG120" s="324"/>
      <c r="AH120" s="324"/>
      <c r="AI120" s="324"/>
      <c r="AJ120" s="324"/>
      <c r="AK120" s="324"/>
      <c r="AL120" s="324"/>
      <c r="AM120" s="325"/>
      <c r="AN120" s="329"/>
    </row>
    <row r="121" spans="1:40" x14ac:dyDescent="0.25">
      <c r="A121" s="323"/>
      <c r="B121" s="324"/>
      <c r="C121" s="324"/>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324"/>
      <c r="AE121" s="324"/>
      <c r="AF121" s="324"/>
      <c r="AG121" s="324"/>
      <c r="AH121" s="324"/>
      <c r="AI121" s="324"/>
      <c r="AJ121" s="324"/>
      <c r="AK121" s="324"/>
      <c r="AL121" s="324"/>
      <c r="AM121" s="325"/>
      <c r="AN121" s="329"/>
    </row>
    <row r="122" spans="1:40" x14ac:dyDescent="0.25">
      <c r="A122" s="323"/>
      <c r="B122" s="324"/>
      <c r="C122" s="324"/>
      <c r="D122" s="324"/>
      <c r="E122" s="324"/>
      <c r="F122" s="324"/>
      <c r="G122" s="324"/>
      <c r="H122" s="324"/>
      <c r="I122" s="324"/>
      <c r="J122" s="324"/>
      <c r="K122" s="324"/>
      <c r="L122" s="324"/>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5"/>
      <c r="AN122" s="329"/>
    </row>
    <row r="123" spans="1:40" x14ac:dyDescent="0.25">
      <c r="A123" s="323"/>
      <c r="B123" s="324"/>
      <c r="C123" s="324"/>
      <c r="D123" s="324"/>
      <c r="E123" s="324"/>
      <c r="F123" s="324"/>
      <c r="G123" s="324"/>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5"/>
      <c r="AN123" s="329"/>
    </row>
    <row r="124" spans="1:40" x14ac:dyDescent="0.25">
      <c r="A124" s="323"/>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324"/>
      <c r="AM124" s="325"/>
      <c r="AN124" s="329"/>
    </row>
    <row r="125" spans="1:40" x14ac:dyDescent="0.25">
      <c r="A125" s="323"/>
      <c r="B125" s="324"/>
      <c r="C125" s="324"/>
      <c r="D125" s="324"/>
      <c r="E125" s="324"/>
      <c r="F125" s="324"/>
      <c r="G125" s="324"/>
      <c r="H125" s="324"/>
      <c r="I125" s="324"/>
      <c r="J125" s="324"/>
      <c r="K125" s="324"/>
      <c r="L125" s="324"/>
      <c r="M125" s="324"/>
      <c r="N125" s="324"/>
      <c r="O125" s="324"/>
      <c r="P125" s="324"/>
      <c r="Q125" s="324"/>
      <c r="R125" s="324"/>
      <c r="S125" s="324"/>
      <c r="T125" s="324"/>
      <c r="U125" s="324"/>
      <c r="V125" s="324"/>
      <c r="W125" s="324"/>
      <c r="X125" s="324"/>
      <c r="Y125" s="324"/>
      <c r="Z125" s="324"/>
      <c r="AA125" s="324"/>
      <c r="AB125" s="324"/>
      <c r="AC125" s="324"/>
      <c r="AD125" s="324"/>
      <c r="AE125" s="324"/>
      <c r="AF125" s="324"/>
      <c r="AG125" s="324"/>
      <c r="AH125" s="324"/>
      <c r="AI125" s="324"/>
      <c r="AJ125" s="324"/>
      <c r="AK125" s="324"/>
      <c r="AL125" s="324"/>
      <c r="AM125" s="325"/>
      <c r="AN125" s="329"/>
    </row>
    <row r="126" spans="1:40" x14ac:dyDescent="0.25">
      <c r="A126" s="323"/>
      <c r="B126" s="324"/>
      <c r="C126" s="324"/>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324"/>
      <c r="Z126" s="324"/>
      <c r="AA126" s="324"/>
      <c r="AB126" s="324"/>
      <c r="AC126" s="324"/>
      <c r="AD126" s="324"/>
      <c r="AE126" s="324"/>
      <c r="AF126" s="324"/>
      <c r="AG126" s="324"/>
      <c r="AH126" s="324"/>
      <c r="AI126" s="324"/>
      <c r="AJ126" s="324"/>
      <c r="AK126" s="324"/>
      <c r="AL126" s="324"/>
      <c r="AM126" s="325"/>
      <c r="AN126" s="329"/>
    </row>
    <row r="127" spans="1:40" x14ac:dyDescent="0.25">
      <c r="A127" s="323"/>
      <c r="B127" s="324"/>
      <c r="C127" s="324"/>
      <c r="D127" s="324"/>
      <c r="E127" s="324"/>
      <c r="F127" s="324"/>
      <c r="G127" s="324"/>
      <c r="H127" s="324"/>
      <c r="I127" s="324"/>
      <c r="J127" s="324"/>
      <c r="K127" s="324"/>
      <c r="L127" s="324"/>
      <c r="M127" s="324"/>
      <c r="N127" s="324"/>
      <c r="O127" s="324"/>
      <c r="P127" s="324"/>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25"/>
      <c r="AN127" s="329"/>
    </row>
    <row r="128" spans="1:40" x14ac:dyDescent="0.25">
      <c r="A128" s="323"/>
      <c r="B128" s="324"/>
      <c r="C128" s="324"/>
      <c r="D128" s="324"/>
      <c r="E128" s="324"/>
      <c r="F128" s="324"/>
      <c r="G128" s="324"/>
      <c r="H128" s="324"/>
      <c r="I128" s="324"/>
      <c r="J128" s="324"/>
      <c r="K128" s="324"/>
      <c r="L128" s="324"/>
      <c r="M128" s="324"/>
      <c r="N128" s="324"/>
      <c r="O128" s="324"/>
      <c r="P128" s="324"/>
      <c r="Q128" s="324"/>
      <c r="R128" s="324"/>
      <c r="S128" s="324"/>
      <c r="T128" s="324"/>
      <c r="U128" s="324"/>
      <c r="V128" s="324"/>
      <c r="W128" s="324"/>
      <c r="X128" s="324"/>
      <c r="Y128" s="324"/>
      <c r="Z128" s="324"/>
      <c r="AA128" s="324"/>
      <c r="AB128" s="324"/>
      <c r="AC128" s="324"/>
      <c r="AD128" s="324"/>
      <c r="AE128" s="324"/>
      <c r="AF128" s="324"/>
      <c r="AG128" s="324"/>
      <c r="AH128" s="324"/>
      <c r="AI128" s="324"/>
      <c r="AJ128" s="324"/>
      <c r="AK128" s="324"/>
      <c r="AL128" s="324"/>
      <c r="AM128" s="325"/>
      <c r="AN128" s="329"/>
    </row>
    <row r="129" spans="1:40" x14ac:dyDescent="0.25">
      <c r="A129" s="323"/>
      <c r="B129" s="324"/>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5"/>
      <c r="AN129" s="329"/>
    </row>
    <row r="130" spans="1:40" x14ac:dyDescent="0.25">
      <c r="A130" s="323"/>
      <c r="B130" s="324"/>
      <c r="C130" s="324"/>
      <c r="D130" s="324"/>
      <c r="E130" s="324"/>
      <c r="F130" s="324"/>
      <c r="G130" s="324"/>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5"/>
      <c r="AN130" s="329"/>
    </row>
    <row r="131" spans="1:40" x14ac:dyDescent="0.25">
      <c r="A131" s="323"/>
      <c r="B131" s="324"/>
      <c r="C131" s="324"/>
      <c r="D131" s="324"/>
      <c r="E131" s="324"/>
      <c r="F131" s="324"/>
      <c r="G131" s="324"/>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5"/>
      <c r="AN131" s="329"/>
    </row>
    <row r="132" spans="1:40" x14ac:dyDescent="0.25">
      <c r="A132" s="323"/>
      <c r="B132" s="324"/>
      <c r="C132" s="324"/>
      <c r="D132" s="324"/>
      <c r="E132" s="324"/>
      <c r="F132" s="324"/>
      <c r="G132" s="324"/>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5"/>
      <c r="AN132" s="329"/>
    </row>
    <row r="133" spans="1:40" x14ac:dyDescent="0.25">
      <c r="A133" s="323"/>
      <c r="B133" s="324"/>
      <c r="C133" s="324"/>
      <c r="D133" s="324"/>
      <c r="E133" s="324"/>
      <c r="F133" s="324"/>
      <c r="G133" s="324"/>
      <c r="H133" s="324"/>
      <c r="I133" s="324"/>
      <c r="J133" s="324"/>
      <c r="K133" s="324"/>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324"/>
      <c r="AH133" s="324"/>
      <c r="AI133" s="324"/>
      <c r="AJ133" s="324"/>
      <c r="AK133" s="324"/>
      <c r="AL133" s="324"/>
      <c r="AM133" s="325"/>
      <c r="AN133" s="329"/>
    </row>
    <row r="134" spans="1:40" x14ac:dyDescent="0.25">
      <c r="A134" s="323"/>
      <c r="B134" s="324"/>
      <c r="C134" s="324"/>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5"/>
      <c r="AN134" s="329"/>
    </row>
    <row r="135" spans="1:40" ht="15.75" thickBot="1" x14ac:dyDescent="0.3">
      <c r="A135" s="326"/>
      <c r="B135" s="327"/>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8"/>
      <c r="AN135" s="329"/>
    </row>
    <row r="136" spans="1:40" ht="15.75" thickTop="1" x14ac:dyDescent="0.25"/>
  </sheetData>
  <sheetProtection password="C474" sheet="1" objects="1" scenarios="1" selectLockedCells="1"/>
  <mergeCells count="162">
    <mergeCell ref="A100:AM135"/>
    <mergeCell ref="AN100:AN135"/>
    <mergeCell ref="AH28:AI29"/>
    <mergeCell ref="AK28:AL29"/>
    <mergeCell ref="AH66:AI67"/>
    <mergeCell ref="AK66:AL67"/>
    <mergeCell ref="S96:S97"/>
    <mergeCell ref="T96:T97"/>
    <mergeCell ref="U96:U97"/>
    <mergeCell ref="V96:W97"/>
    <mergeCell ref="F97:I98"/>
    <mergeCell ref="J97:N98"/>
    <mergeCell ref="V98:W98"/>
    <mergeCell ref="A96:A97"/>
    <mergeCell ref="B96:E97"/>
    <mergeCell ref="F96:I96"/>
    <mergeCell ref="J96:N96"/>
    <mergeCell ref="O96:Q97"/>
    <mergeCell ref="R96:R97"/>
    <mergeCell ref="V95:W95"/>
    <mergeCell ref="X95:Z96"/>
    <mergeCell ref="AA95:AD96"/>
    <mergeCell ref="AE95:AG96"/>
    <mergeCell ref="AH95:AJ96"/>
    <mergeCell ref="F76:AC77"/>
    <mergeCell ref="AE76:AG77"/>
    <mergeCell ref="AH76:AH77"/>
    <mergeCell ref="AI76:AM77"/>
    <mergeCell ref="O79:V79"/>
    <mergeCell ref="AN79:AN98"/>
    <mergeCell ref="V83:W83"/>
    <mergeCell ref="O84:U85"/>
    <mergeCell ref="V84:W85"/>
    <mergeCell ref="O86:U87"/>
    <mergeCell ref="AK95:AM96"/>
    <mergeCell ref="X93:AM93"/>
    <mergeCell ref="X94:Z94"/>
    <mergeCell ref="AA94:AD94"/>
    <mergeCell ref="AE94:AG94"/>
    <mergeCell ref="AH94:AJ94"/>
    <mergeCell ref="AK94:AM94"/>
    <mergeCell ref="V86:W87"/>
    <mergeCell ref="O88:U89"/>
    <mergeCell ref="V88:W89"/>
    <mergeCell ref="O91:Q92"/>
    <mergeCell ref="R91:T92"/>
    <mergeCell ref="U91:W92"/>
    <mergeCell ref="A71:G72"/>
    <mergeCell ref="H71:N72"/>
    <mergeCell ref="O71:Q72"/>
    <mergeCell ref="R71:W72"/>
    <mergeCell ref="D67:G67"/>
    <mergeCell ref="H67:J67"/>
    <mergeCell ref="K67:N67"/>
    <mergeCell ref="O66:Q67"/>
    <mergeCell ref="R66:T67"/>
    <mergeCell ref="U66:W67"/>
    <mergeCell ref="X63:AM64"/>
    <mergeCell ref="Y65:Z65"/>
    <mergeCell ref="AB65:AC65"/>
    <mergeCell ref="AE65:AF65"/>
    <mergeCell ref="AH65:AI65"/>
    <mergeCell ref="AK65:AL65"/>
    <mergeCell ref="X57:AM57"/>
    <mergeCell ref="D68:G69"/>
    <mergeCell ref="H68:J69"/>
    <mergeCell ref="K68:N69"/>
    <mergeCell ref="X69:AM70"/>
    <mergeCell ref="Y66:Z67"/>
    <mergeCell ref="AB66:AC67"/>
    <mergeCell ref="AE66:AF67"/>
    <mergeCell ref="F40:AC41"/>
    <mergeCell ref="AE40:AG41"/>
    <mergeCell ref="AH40:AH41"/>
    <mergeCell ref="AI40:AM41"/>
    <mergeCell ref="O43:V43"/>
    <mergeCell ref="AN43:AN72"/>
    <mergeCell ref="V47:W47"/>
    <mergeCell ref="O48:U49"/>
    <mergeCell ref="V48:W49"/>
    <mergeCell ref="O50:U51"/>
    <mergeCell ref="A59:N60"/>
    <mergeCell ref="V59:W59"/>
    <mergeCell ref="V60:W60"/>
    <mergeCell ref="V61:W61"/>
    <mergeCell ref="O62:R62"/>
    <mergeCell ref="S62:W62"/>
    <mergeCell ref="V50:W51"/>
    <mergeCell ref="O52:U53"/>
    <mergeCell ref="V52:W53"/>
    <mergeCell ref="O55:Q56"/>
    <mergeCell ref="R55:T56"/>
    <mergeCell ref="U55:W56"/>
    <mergeCell ref="O63:R64"/>
    <mergeCell ref="S63:W64"/>
    <mergeCell ref="D30:G31"/>
    <mergeCell ref="H30:J31"/>
    <mergeCell ref="K30:N31"/>
    <mergeCell ref="X31:AM32"/>
    <mergeCell ref="A33:G34"/>
    <mergeCell ref="H33:N34"/>
    <mergeCell ref="O33:Q34"/>
    <mergeCell ref="R33:W34"/>
    <mergeCell ref="D29:G29"/>
    <mergeCell ref="H29:J29"/>
    <mergeCell ref="K29:N29"/>
    <mergeCell ref="AH27:AI27"/>
    <mergeCell ref="AK27:AL27"/>
    <mergeCell ref="O28:Q29"/>
    <mergeCell ref="R28:T29"/>
    <mergeCell ref="U28:W29"/>
    <mergeCell ref="Y28:Z29"/>
    <mergeCell ref="AB28:AC29"/>
    <mergeCell ref="AE28:AF29"/>
    <mergeCell ref="O27:Q27"/>
    <mergeCell ref="R27:T27"/>
    <mergeCell ref="U27:W27"/>
    <mergeCell ref="Y27:Z27"/>
    <mergeCell ref="AB27:AC27"/>
    <mergeCell ref="AE27:AF27"/>
    <mergeCell ref="B25:N25"/>
    <mergeCell ref="O25:R26"/>
    <mergeCell ref="S25:W26"/>
    <mergeCell ref="X25:AM26"/>
    <mergeCell ref="A21:N22"/>
    <mergeCell ref="V21:W21"/>
    <mergeCell ref="X21:AM21"/>
    <mergeCell ref="V22:W22"/>
    <mergeCell ref="X22:AM23"/>
    <mergeCell ref="X15:AM15"/>
    <mergeCell ref="A17:N17"/>
    <mergeCell ref="O17:Q18"/>
    <mergeCell ref="R17:T18"/>
    <mergeCell ref="U17:W18"/>
    <mergeCell ref="X17:AM17"/>
    <mergeCell ref="V23:W23"/>
    <mergeCell ref="O24:R24"/>
    <mergeCell ref="S24:W24"/>
    <mergeCell ref="F2:AC3"/>
    <mergeCell ref="AE2:AG3"/>
    <mergeCell ref="AH2:AH3"/>
    <mergeCell ref="AI2:AM3"/>
    <mergeCell ref="O5:V5"/>
    <mergeCell ref="AN5:AN34"/>
    <mergeCell ref="A7:N7"/>
    <mergeCell ref="X7:AM7"/>
    <mergeCell ref="A9:N9"/>
    <mergeCell ref="V9:W9"/>
    <mergeCell ref="X9:AM9"/>
    <mergeCell ref="O10:U11"/>
    <mergeCell ref="V10:W11"/>
    <mergeCell ref="A11:N11"/>
    <mergeCell ref="X11:AM11"/>
    <mergeCell ref="O12:U13"/>
    <mergeCell ref="V12:W13"/>
    <mergeCell ref="A13:N13"/>
    <mergeCell ref="X13:AM13"/>
    <mergeCell ref="A19:N19"/>
    <mergeCell ref="X19:AM19"/>
    <mergeCell ref="O14:U15"/>
    <mergeCell ref="V14:W15"/>
    <mergeCell ref="A15:N15"/>
  </mergeCells>
  <dataValidations count="17">
    <dataValidation type="list" errorStyle="information" allowBlank="1" showInputMessage="1" showErrorMessage="1" error="Bitte geben Sie ein großes X ein." sqref="A96:A98">
      <formula1>"X"</formula1>
    </dataValidation>
    <dataValidation type="list" errorStyle="information" allowBlank="1" showInputMessage="1" showErrorMessage="1" error="ein x wäre ja schön!" sqref="R21:U22">
      <formula1>"X"</formula1>
    </dataValidation>
    <dataValidation type="date" allowBlank="1" showInputMessage="1" showErrorMessage="1" errorTitle="Da muss wohl etwas falsch sein!" error="Bitte überprüfen Sie Ihre Eingabe." promptTitle="Zustelldatum:" prompt="Bitte komplettes Datum eingeben._x000a_Format: TT.MM.JJ" sqref="O17:Q18">
      <formula1>42522</formula1>
      <formula2>43830</formula2>
    </dataValidation>
    <dataValidation type="list" errorStyle="warning" allowBlank="1" showInputMessage="1" showErrorMessage="1" error="ein x wäre ja schön!" sqref="W19 A24 A26 G27 N27 K28 W30:W31 R19">
      <formula1>"X"</formula1>
    </dataValidation>
    <dataValidation type="list" errorStyle="warning" allowBlank="1" showInputMessage="1" showErrorMessage="1" error="Das ist ein großes X?" promptTitle="Adressfeld gibt Absender an?!?" prompt="Bitte in diesem Fall großes &quot;X&quot; eingeben." sqref="AG5">
      <formula1>"X"</formula1>
    </dataValidation>
    <dataValidation type="list" errorStyle="warning" allowBlank="1" showInputMessage="1" showErrorMessage="1" error="Das ist ein großes X?" promptTitle="Adressfeld gibt Empfänger an?!?" prompt="bitte in diesem Fall großes &quot;X&quot; eingeben." sqref="I5">
      <formula1>"X"</formula1>
    </dataValidation>
    <dataValidation type="list" errorStyle="information" allowBlank="1" showInputMessage="1" showErrorMessage="1" error="Kein &quot;X&quot; verfügbar?" promptTitle="Versandart kennzeichnen:" prompt="mit großem &quot;X&quot;" sqref="V9:W15">
      <formula1>"X"</formula1>
    </dataValidation>
    <dataValidation type="whole" errorStyle="warning" allowBlank="1" showInputMessage="1" showErrorMessage="1" errorTitle="Unwahrscheinliche Eingabe!" error="doch so viele?" promptTitle="Stückzahl:" prompt="Anzahl aller Packstücke" sqref="O25:R26">
      <formula1>1</formula1>
      <formula2>100</formula2>
    </dataValidation>
    <dataValidation type="decimal" errorStyle="warning" allowBlank="1" showInputMessage="1" showErrorMessage="1" errorTitle="unwahrscheinliche Eingabe!" error="doch so schwehr?" promptTitle="Gewicht in kg" prompt="tatsächliches Gewicht" sqref="S25:W26">
      <formula1>0.1</formula1>
      <formula2>999</formula2>
    </dataValidation>
    <dataValidation type="whole" errorStyle="warning" allowBlank="1" showInputMessage="1" showErrorMessage="1" errorTitle="Unwahrscheinliche Eingabe!" error="Wirklich? Über 2,5 Meter hoch?" promptTitle="Höhe:" prompt="Eingabe nur in vollen Zentimetern!" sqref="U28:W29">
      <formula1>1</formula1>
      <formula2>250</formula2>
    </dataValidation>
    <dataValidation type="whole" errorStyle="warning" allowBlank="1" showInputMessage="1" showErrorMessage="1" errorTitle="Unwahrscheinliche Eingabe!" error="Wirklich? Über 2,5 Meter breit? " promptTitle="Breite:" prompt="Eingabe nur in vollen Zentimetern!" sqref="R28:T29">
      <formula1>1</formula1>
      <formula2>250</formula2>
    </dataValidation>
    <dataValidation type="whole" errorStyle="warning" allowBlank="1" showInputMessage="1" showErrorMessage="1" errorTitle="Unwahrscheinliche Eingabe!" error="Wirklich? Über 6 Meter lang?" promptTitle="Länge" prompt="Eingabe nur in vollen Zentimetern!" sqref="O28:Q29">
      <formula1>1</formula1>
      <formula2>600</formula2>
    </dataValidation>
    <dataValidation type="whole" allowBlank="1" showInputMessage="1" showErrorMessage="1" error="Bitte Stunde eingeben." sqref="AH28:AI29">
      <formula1>0</formula1>
      <formula2>23</formula2>
    </dataValidation>
    <dataValidation type="whole" allowBlank="1" showInputMessage="1" showErrorMessage="1" error="Bitte Minuten eingeben." sqref="AK28:AL29">
      <formula1>0</formula1>
      <formula2>59</formula2>
    </dataValidation>
    <dataValidation type="date" errorStyle="information" allowBlank="1" showInputMessage="1" showErrorMessage="1" error="Bitte überprüfen Sie Ihre Eingabe!" prompt="Um den Tag zu ändern, sollten Sie das komplette Datum eingeben._x000a_Im Format: TT.MM.JJ" sqref="Y28:Z29">
      <formula1>42491</formula1>
      <formula2>43830</formula2>
    </dataValidation>
    <dataValidation errorStyle="information" allowBlank="1" showInputMessage="1" showErrorMessage="1" error="Bitte überprüfen Sie Ihre Eingabe!" prompt="Um den Monat zu ändern, müssen Sie das komplette Datum eingeben._x000a_Im Format: TT.MM.JJ" sqref="AB28:AC29"/>
    <dataValidation type="date" errorStyle="information" allowBlank="1" showInputMessage="1" showErrorMessage="1" error="Bitte überprüfen Sie Ihre Eingabe!" prompt="Um das Jahr zu ändern, müssen Sie das komplette Datum eingeben._x000a_Im Format: TT.MM.JJ" sqref="AE28:AF29">
      <formula1>42491</formula1>
      <formula2>43830</formula2>
    </dataValidation>
  </dataValidations>
  <pageMargins left="0.39370078740157483" right="0.39370078740157483" top="0.15748031496062992" bottom="0.15748031496062992" header="7.874015748031496E-2" footer="7.874015748031496E-2"/>
  <pageSetup paperSize="9" orientation="portrait" horizontalDpi="30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Laenderexpress</dc:creator>
  <cp:lastModifiedBy>Laenderexpress</cp:lastModifiedBy>
  <cp:lastPrinted>2016-05-27T17:59:06Z</cp:lastPrinted>
  <dcterms:created xsi:type="dcterms:W3CDTF">2016-05-27T10:31:07Z</dcterms:created>
  <dcterms:modified xsi:type="dcterms:W3CDTF">2016-05-29T22:01:23Z</dcterms:modified>
</cp:coreProperties>
</file>